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G:\Trading &amp; Market Services\TRACE\B T D S\Shared Documents\Fact Book\2024\FactBoook_Annual_2024\"/>
    </mc:Choice>
  </mc:AlternateContent>
  <xr:revisionPtr revIDLastSave="0" documentId="13_ncr:1_{924E018D-1A84-4F30-B2A0-4C3B324A8895}" xr6:coauthVersionLast="47" xr6:coauthVersionMax="47" xr10:uidLastSave="{00000000-0000-0000-0000-000000000000}"/>
  <bookViews>
    <workbookView xWindow="-120" yWindow="-120" windowWidth="29040" windowHeight="15840" tabRatio="925" xr2:uid="{00000000-000D-0000-FFFF-FFFF00000000}"/>
  </bookViews>
  <sheets>
    <sheet name="Contents" sheetId="12" r:id="rId1"/>
    <sheet name="Graph S1" sheetId="22" r:id="rId2"/>
    <sheet name="Graph S2" sheetId="30" r:id="rId3"/>
    <sheet name="Graph S3" sheetId="31" r:id="rId4"/>
    <sheet name="Graph S4" sheetId="46" r:id="rId5"/>
    <sheet name="Graph S5" sheetId="45" r:id="rId6"/>
    <sheet name="Graph S6" sheetId="44" r:id="rId7"/>
    <sheet name="Graph S7" sheetId="43" r:id="rId8"/>
    <sheet name="Graph S8" sheetId="47" r:id="rId9"/>
    <sheet name="Graph S11" sheetId="33" r:id="rId10"/>
    <sheet name="Graph S9" sheetId="29" r:id="rId11"/>
    <sheet name="Graph S10" sheetId="32" r:id="rId12"/>
    <sheet name="Graph S12" sheetId="48" r:id="rId13"/>
    <sheet name="Graph S13" sheetId="28" r:id="rId14"/>
    <sheet name="Graph S14" sheetId="34" r:id="rId15"/>
    <sheet name="Graph S15" sheetId="35" r:id="rId16"/>
    <sheet name="Graph S16" sheetId="49" r:id="rId17"/>
    <sheet name="Graph S17" sheetId="36" r:id="rId18"/>
    <sheet name="Graph S18" sheetId="23" r:id="rId19"/>
    <sheet name="Graph S19" sheetId="24" r:id="rId20"/>
    <sheet name="Graph S20" sheetId="50" r:id="rId21"/>
    <sheet name="Graph S21" sheetId="38" r:id="rId22"/>
    <sheet name="Graph S22" sheetId="39" r:id="rId23"/>
    <sheet name="Graph Data" sheetId="13" r:id="rId24"/>
    <sheet name="Table S1" sheetId="4" r:id="rId25"/>
    <sheet name="Table S2" sheetId="40" r:id="rId26"/>
    <sheet name="Table S3" sheetId="25" r:id="rId27"/>
    <sheet name="Table S4" sheetId="26" r:id="rId28"/>
  </sheets>
  <definedNames>
    <definedName name="_xlnm._FilterDatabase" localSheetId="26" hidden="1">'Table S3'!$A$2:$I$16</definedName>
    <definedName name="_xlnm.Print_Titles" localSheetId="0">Contents!$5:$6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<sst xmlns="http://schemas.openxmlformats.org/spreadsheetml/2006/main" count="224" uniqueCount="140">
  <si>
    <t>Total</t>
  </si>
  <si>
    <t>ISSUE INFORMATION</t>
  </si>
  <si>
    <t>ISSUES</t>
  </si>
  <si>
    <t>Graph Data</t>
  </si>
  <si>
    <t>Workbook Contents</t>
  </si>
  <si>
    <t>Federal Home Loan Mortgage Corp.</t>
  </si>
  <si>
    <t>Federal National Mortgage Association</t>
  </si>
  <si>
    <t xml:space="preserve">    Publicly Traded</t>
  </si>
  <si>
    <t xml:space="preserve">    144A</t>
  </si>
  <si>
    <t xml:space="preserve">    Fixed Coupon</t>
  </si>
  <si>
    <t xml:space="preserve">    Floating Rate</t>
  </si>
  <si>
    <t xml:space="preserve">    Other</t>
  </si>
  <si>
    <t xml:space="preserve">        Small Business Administration</t>
  </si>
  <si>
    <t xml:space="preserve">    Investment Grade</t>
  </si>
  <si>
    <t xml:space="preserve">    High Yield</t>
  </si>
  <si>
    <t xml:space="preserve">    Auto Loans</t>
  </si>
  <si>
    <t xml:space="preserve">    CDO</t>
  </si>
  <si>
    <t xml:space="preserve">    CMBS</t>
  </si>
  <si>
    <t xml:space="preserve">    Credit Card</t>
  </si>
  <si>
    <t xml:space="preserve">    Manufactured Housing</t>
  </si>
  <si>
    <t xml:space="preserve">    Small Business Administration</t>
  </si>
  <si>
    <t xml:space="preserve">    Student Loan</t>
  </si>
  <si>
    <t>ABS Issues</t>
  </si>
  <si>
    <t>CMO Issues</t>
  </si>
  <si>
    <t xml:space="preserve">    Agency Issuers</t>
  </si>
  <si>
    <t xml:space="preserve">        Federal Home Loan Mortgage Corp.</t>
  </si>
  <si>
    <t xml:space="preserve">        Federal National Mortgage Association</t>
  </si>
  <si>
    <t xml:space="preserve">        Government National Mortgage Association I</t>
  </si>
  <si>
    <t xml:space="preserve">        Government National Mortgage Association II</t>
  </si>
  <si>
    <t xml:space="preserve">    Non-Agency Issuers</t>
  </si>
  <si>
    <t xml:space="preserve">        Publicly Traded</t>
  </si>
  <si>
    <t xml:space="preserve">        144A</t>
  </si>
  <si>
    <t xml:space="preserve">        Investment Grade</t>
  </si>
  <si>
    <t xml:space="preserve">        High Yield</t>
  </si>
  <si>
    <t>MBS Issues</t>
  </si>
  <si>
    <t>Table S1</t>
  </si>
  <si>
    <t>Table S2</t>
  </si>
  <si>
    <t>Table S3</t>
  </si>
  <si>
    <t>Lists the number of asset-backed securities issued and not matured as of the last date of period specified.</t>
  </si>
  <si>
    <t>Lists the number of Agency pass-through mortgage-backed securities issued and not matured as of the last date of period specified.</t>
  </si>
  <si>
    <t>Lists the number of collateralized mortgage obligations issued and not matured as of the last date of period specified.</t>
  </si>
  <si>
    <t>Data used to generate Securitized Product Issue Information Charts.</t>
  </si>
  <si>
    <t>Securitized Product Issue Information Graph Data</t>
  </si>
  <si>
    <t>Auto Loans</t>
  </si>
  <si>
    <t>CDO</t>
  </si>
  <si>
    <t>CMBS</t>
  </si>
  <si>
    <t>Credit Card</t>
  </si>
  <si>
    <t>Manufactured Housing</t>
  </si>
  <si>
    <t>Small Business Administration</t>
  </si>
  <si>
    <t>Student Loan</t>
  </si>
  <si>
    <t>Other</t>
  </si>
  <si>
    <t xml:space="preserve">        Government National Mortgage Association</t>
  </si>
  <si>
    <t>Agency Issuers</t>
  </si>
  <si>
    <t>Non-Agency Issuers</t>
  </si>
  <si>
    <t xml:space="preserve">    Federal Home Loan Mortgage Corp.</t>
  </si>
  <si>
    <t xml:space="preserve">    Government National Mortgage Association</t>
  </si>
  <si>
    <t xml:space="preserve">    Federal National Mortgage Association</t>
  </si>
  <si>
    <t>Government National Mortgage Association I</t>
  </si>
  <si>
    <t>Government National Mortgage Association II</t>
  </si>
  <si>
    <t>Distribution of Active TRACE ABS by Type</t>
  </si>
  <si>
    <t>Distribution of ABS Trades by Type</t>
  </si>
  <si>
    <t>Graph S1</t>
  </si>
  <si>
    <t>Graph S2</t>
  </si>
  <si>
    <t>Graph S3</t>
  </si>
  <si>
    <t>Graph S4</t>
  </si>
  <si>
    <t>Graph S5</t>
  </si>
  <si>
    <t>Graph S6</t>
  </si>
  <si>
    <t>Graph S7</t>
  </si>
  <si>
    <t>Graph S8</t>
  </si>
  <si>
    <t>Graph S9</t>
  </si>
  <si>
    <t>Graph S10</t>
  </si>
  <si>
    <t>Graph S11</t>
  </si>
  <si>
    <t>Graph S12</t>
  </si>
  <si>
    <t>Graph S13</t>
  </si>
  <si>
    <t>Distribution of Active TRACE CMO by Type</t>
  </si>
  <si>
    <t>Distribution of CMO Trades by Type</t>
  </si>
  <si>
    <t>TBA</t>
  </si>
  <si>
    <t>Distribution of Active TRACE Agency CMO by Agency Issuer</t>
  </si>
  <si>
    <t>Distribution of Agency CMO Trades by Agency Issuer</t>
  </si>
  <si>
    <t>Graph S14</t>
  </si>
  <si>
    <t>Distribution of Active TRACE MBS by Agency Issuer</t>
  </si>
  <si>
    <t>Distribution of MBS Trades by Agency Issuer</t>
  </si>
  <si>
    <t>Distribution of TBA Trades by Agency Issuer</t>
  </si>
  <si>
    <t>TRADES</t>
  </si>
  <si>
    <t>ABSX Issues</t>
  </si>
  <si>
    <t>Table S4</t>
  </si>
  <si>
    <t>Distribution of ABS Original Principal Balance Traded by Type</t>
  </si>
  <si>
    <t>Distribution of ABS Remaining Principal Balance Traded by Type</t>
  </si>
  <si>
    <t>Distribution of ABSX Trades by Type</t>
  </si>
  <si>
    <t>Distribution of ABSX Original Principal Balance Traded by Type</t>
  </si>
  <si>
    <t>Distribution of ABSX Remaining Principal Balance Traded by Type</t>
  </si>
  <si>
    <t>Graph S16</t>
  </si>
  <si>
    <t>Graph S15</t>
  </si>
  <si>
    <t>Graph S17</t>
  </si>
  <si>
    <t>Graph S18</t>
  </si>
  <si>
    <t>Graph S19</t>
  </si>
  <si>
    <t>Graph S20</t>
  </si>
  <si>
    <t>Graph S21</t>
  </si>
  <si>
    <t>Distribution of CMO Original Principal Balance Traded by Type</t>
  </si>
  <si>
    <t>Distribution of CMO Remaining Principal Balance Traded by Type</t>
  </si>
  <si>
    <t>Distribution of Agency CMO Original Principal Balance Traded by Agency Issuer</t>
  </si>
  <si>
    <t>Distribution of Agency CMO Remaining Principal Balance Traded by Agency Issuer</t>
  </si>
  <si>
    <t>Distribution of MBS Original Principal Balance Traded by Agency Issuer</t>
  </si>
  <si>
    <t>Distribution of MBS Remaining Principal Balance Traded by Agency Issuer</t>
  </si>
  <si>
    <t>ABS</t>
  </si>
  <si>
    <t>ABSX</t>
  </si>
  <si>
    <t>CMO</t>
  </si>
  <si>
    <t>MBS</t>
  </si>
  <si>
    <t>Distribution of Active TRACE ABSX by Type</t>
  </si>
  <si>
    <t>Graph S22</t>
  </si>
  <si>
    <t>ORIGINAL PRINCIPAL BALANCE</t>
  </si>
  <si>
    <t>REMAINING PRINCIPAL BALANCE</t>
  </si>
  <si>
    <t xml:space="preserve">    Publicly Traded*</t>
  </si>
  <si>
    <t xml:space="preserve">    144A*</t>
  </si>
  <si>
    <t xml:space="preserve">    Fixed Coupon*</t>
  </si>
  <si>
    <t xml:space="preserve">    Floating Rate*</t>
  </si>
  <si>
    <t xml:space="preserve">    Other*</t>
  </si>
  <si>
    <t xml:space="preserve">    Investment Grade*</t>
  </si>
  <si>
    <t xml:space="preserve">    High Yield*</t>
  </si>
  <si>
    <t>Lists the number of CDO and non-agency CMBS securities issued and not matured as of the last date of period specified.</t>
  </si>
  <si>
    <t>Distribution of TBA Principal Balance Traded by Agency Issuer</t>
  </si>
  <si>
    <t>Fannie Freddie UMBS</t>
  </si>
  <si>
    <t xml:space="preserve">        Fannie Freddie UMBS</t>
  </si>
  <si>
    <t xml:space="preserve">      AAA</t>
  </si>
  <si>
    <t xml:space="preserve">      AA</t>
  </si>
  <si>
    <t xml:space="preserve">      A</t>
  </si>
  <si>
    <t xml:space="preserve">      BBB</t>
  </si>
  <si>
    <t xml:space="preserve">      BB</t>
  </si>
  <si>
    <t xml:space="preserve">      B</t>
  </si>
  <si>
    <t xml:space="preserve">      CCC</t>
  </si>
  <si>
    <t xml:space="preserve">      CC</t>
  </si>
  <si>
    <t xml:space="preserve">      C</t>
  </si>
  <si>
    <t xml:space="preserve">      D</t>
  </si>
  <si>
    <t xml:space="preserve">      NR</t>
  </si>
  <si>
    <t>© 2006-25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</si>
  <si>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 2006-25 Financial Industry Regulatory Authority, Inc. (“FINRA”)</t>
  </si>
  <si>
    <t>Q1 2024</t>
  </si>
  <si>
    <t>Q2 2024</t>
  </si>
  <si>
    <t>Q3 2024</t>
  </si>
  <si>
    <t>Q4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</si>
</sst>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1" x14ac:knownFonts="1">
    <font>
      <sz val="10"/>
      <name val="Arial"/>
    </font>
    <font>
      <sz val="10"/>
      <name val="Arial"/>
      <family val="2"/>
    </font>
    <font>
      <sz val="8"/>
      <name val="Arial"/>
      <family val="2"/>
    </font>
    <font>
      <u/>
      <sz val="10"/>
      <color indexed="12"/>
      <name val="Arial"/>
      <family val="2"/>
    </font>
    <font>
      <b/>
      <sz val="8"/>
      <color indexed="9"/>
      <name val="Arial"/>
      <family val="2"/>
    </font>
    <font>
      <i/>
      <sz val="8"/>
      <name val="Arial"/>
      <family val="2"/>
    </font>
    <font>
      <b/>
      <sz val="10"/>
      <name val="Arial"/>
      <family val="2"/>
    </font>
    <font>
      <sz val="9"/>
      <name val="Arial"/>
      <family val="2"/>
    </font>
    <font>
      <b/>
      <sz val="12"/>
      <name val="Arial"/>
      <family val="2"/>
    </font>
    <font>
      <b/>
      <sz val="14"/>
      <name val="Arial"/>
      <family val="2"/>
    </font>
    <font>
      <b/>
      <sz val="9"/>
      <name val="Arial"/>
      <family val="2"/>
    </font>
  </fonts>
  <fills count="6">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8"/>
        <bgColor indexed="64"/>
      </patternFill>
    </fill>
    <fill>
      <patternFill patternType="solid">
        <fgColor theme="1" tint="4.9989318521683403E-2"/>
        <bgColor indexed="64"/>
      </patternFill>
    </fill>
  </fills>
  <borders count="45">
    <border>
      <left/>
      <right/>
      <top/>
      <bottom/>
      <diagonal/>
    </border>
    <border>
      <left style="double">
        <color indexed="50"/>
      </left>
      <right style="double">
        <color indexed="50"/>
      </right>
      <top style="thin">
        <color indexed="50"/>
      </top>
      <bottom style="thin">
        <color indexed="50"/>
      </bottom>
      <diagonal/>
    </border>
    <border>
      <left style="double">
        <color indexed="50"/>
      </left>
      <right style="double">
        <color indexed="50"/>
      </right>
      <top/>
      <bottom/>
      <diagonal/>
    </border>
    <border>
      <left style="double">
        <color indexed="50"/>
      </left>
      <right style="thin">
        <color indexed="50"/>
      </right>
      <top style="thin">
        <color indexed="50"/>
      </top>
      <bottom style="thin">
        <color indexed="50"/>
      </bottom>
      <diagonal/>
    </border>
    <border>
      <left/>
      <right style="thin">
        <color indexed="50"/>
      </right>
      <top/>
      <bottom style="thin">
        <color indexed="50"/>
      </bottom>
      <diagonal/>
    </border>
    <border>
      <left/>
      <right style="double">
        <color indexed="50"/>
      </right>
      <top/>
      <bottom style="thin">
        <color indexed="50"/>
      </bottom>
      <diagonal/>
    </border>
    <border>
      <left style="double">
        <color indexed="50"/>
      </left>
      <right style="double">
        <color indexed="50"/>
      </right>
      <top style="double">
        <color indexed="50"/>
      </top>
      <bottom style="thin">
        <color indexed="50"/>
      </bottom>
      <diagonal/>
    </border>
    <border>
      <left/>
      <right style="thin">
        <color indexed="50"/>
      </right>
      <top style="double">
        <color indexed="50"/>
      </top>
      <bottom style="thin">
        <color indexed="50"/>
      </bottom>
      <diagonal/>
    </border>
    <border>
      <left/>
      <right style="double">
        <color indexed="50"/>
      </right>
      <top style="double">
        <color indexed="50"/>
      </top>
      <bottom style="thin">
        <color indexed="50"/>
      </bottom>
      <diagonal/>
    </border>
    <border>
      <left style="thin">
        <color indexed="50"/>
      </left>
      <right style="thin">
        <color indexed="50"/>
      </right>
      <top style="double">
        <color indexed="50"/>
      </top>
      <bottom style="thin">
        <color indexed="50"/>
      </bottom>
      <diagonal/>
    </border>
    <border>
      <left style="thin">
        <color indexed="50"/>
      </left>
      <right style="double">
        <color indexed="50"/>
      </right>
      <top style="double">
        <color indexed="50"/>
      </top>
      <bottom style="thin">
        <color indexed="50"/>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double">
        <color indexed="50"/>
      </left>
      <right/>
      <top style="double">
        <color indexed="50"/>
      </top>
      <bottom/>
      <diagonal/>
    </border>
    <border>
      <left/>
      <right/>
      <top style="double">
        <color indexed="50"/>
      </top>
      <bottom/>
      <diagonal/>
    </border>
    <border>
      <left style="double">
        <color indexed="50"/>
      </left>
      <right style="thin">
        <color indexed="50"/>
      </right>
      <top style="double">
        <color indexed="50"/>
      </top>
      <bottom style="thin">
        <color indexed="50"/>
      </bottom>
      <diagonal/>
    </border>
    <border>
      <left style="double">
        <color indexed="50"/>
      </left>
      <right style="thin">
        <color indexed="50"/>
      </right>
      <top/>
      <bottom/>
      <diagonal/>
    </border>
    <border>
      <left style="double">
        <color indexed="50"/>
      </left>
      <right style="thin">
        <color indexed="50"/>
      </right>
      <top/>
      <bottom style="double">
        <color indexed="50"/>
      </bottom>
      <diagonal/>
    </border>
    <border>
      <left/>
      <right style="double">
        <color indexed="50"/>
      </right>
      <top style="thin">
        <color indexed="50"/>
      </top>
      <bottom style="thin">
        <color indexed="50"/>
      </bottom>
      <diagonal/>
    </border>
    <border>
      <left/>
      <right style="double">
        <color indexed="50"/>
      </right>
      <top style="thin">
        <color indexed="50"/>
      </top>
      <bottom style="double">
        <color indexed="50"/>
      </bottom>
      <diagonal/>
    </border>
    <border>
      <left style="double">
        <color indexed="50"/>
      </left>
      <right style="thin">
        <color indexed="50"/>
      </right>
      <top/>
      <bottom style="thin">
        <color indexed="50"/>
      </bottom>
      <diagonal/>
    </border>
    <border>
      <left style="double">
        <color indexed="50"/>
      </left>
      <right style="thin">
        <color indexed="50"/>
      </right>
      <top style="thin">
        <color indexed="50"/>
      </top>
      <bottom style="double">
        <color indexed="50"/>
      </bottom>
      <diagonal/>
    </border>
    <border>
      <left style="double">
        <color indexed="50"/>
      </left>
      <right style="double">
        <color indexed="50"/>
      </right>
      <top style="thin">
        <color indexed="50"/>
      </top>
      <bottom style="double">
        <color indexed="50"/>
      </bottom>
      <diagonal/>
    </border>
    <border>
      <left style="medium">
        <color indexed="50"/>
      </left>
      <right style="medium">
        <color indexed="50"/>
      </right>
      <top style="medium">
        <color indexed="50"/>
      </top>
      <bottom style="medium">
        <color indexed="50"/>
      </bottom>
      <diagonal/>
    </border>
    <border>
      <left style="medium">
        <color indexed="50"/>
      </left>
      <right/>
      <top/>
      <bottom/>
      <diagonal/>
    </border>
    <border>
      <left style="medium">
        <color indexed="50"/>
      </left>
      <right/>
      <top style="medium">
        <color indexed="50"/>
      </top>
      <bottom/>
      <diagonal/>
    </border>
    <border>
      <left style="medium">
        <color indexed="50"/>
      </left>
      <right/>
      <top/>
      <bottom style="medium">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thin">
        <color indexed="64"/>
      </left>
      <right/>
      <top style="thin">
        <color indexed="64"/>
      </top>
      <bottom/>
      <diagonal/>
    </border>
    <border>
      <left/>
      <right/>
      <top style="thin">
        <color indexed="64"/>
      </top>
      <bottom/>
      <diagonal/>
    </border>
    <border>
      <left/>
      <right style="thin">
        <color indexed="50"/>
      </right>
      <top style="thin">
        <color indexed="50"/>
      </top>
      <bottom style="thin">
        <color indexed="50"/>
      </bottom>
      <diagonal/>
    </border>
    <border>
      <left/>
      <right style="thin">
        <color indexed="50"/>
      </right>
      <top/>
      <bottom/>
      <diagonal/>
    </border>
    <border>
      <left/>
      <right style="double">
        <color indexed="50"/>
      </right>
      <top/>
      <bottom/>
      <diagonal/>
    </border>
    <border>
      <left/>
      <right style="thin">
        <color indexed="50"/>
      </right>
      <top style="thin">
        <color indexed="50"/>
      </top>
      <bottom style="double">
        <color indexed="50"/>
      </bottom>
      <diagonal/>
    </border>
    <border>
      <left style="thin">
        <color indexed="50"/>
      </left>
      <right style="double">
        <color indexed="50"/>
      </right>
      <top style="thin">
        <color indexed="50"/>
      </top>
      <bottom style="thin">
        <color indexed="50"/>
      </bottom>
      <diagonal/>
    </border>
    <border>
      <left style="double">
        <color indexed="50"/>
      </left>
      <right style="thin">
        <color indexed="50"/>
      </right>
      <top style="thin">
        <color indexed="50"/>
      </top>
      <bottom/>
      <diagonal/>
    </border>
    <border>
      <left/>
      <right style="double">
        <color indexed="50"/>
      </right>
      <top style="thin">
        <color indexed="50"/>
      </top>
      <bottom/>
      <diagonal/>
    </border>
    <border>
      <left style="double">
        <color indexed="50"/>
      </left>
      <right style="double">
        <color indexed="50"/>
      </right>
      <top style="thin">
        <color indexed="50"/>
      </top>
      <bottom/>
      <diagonal/>
    </border>
    <border>
      <left style="thin">
        <color indexed="50"/>
      </left>
      <right style="double">
        <color indexed="50"/>
      </right>
      <top style="thin">
        <color indexed="50"/>
      </top>
      <bottom style="double">
        <color indexed="50"/>
      </bottom>
      <diagonal/>
    </border>
    <border>
      <left style="thin">
        <color indexed="64"/>
      </left>
      <right/>
      <top style="thin">
        <color indexed="64"/>
      </top>
      <bottom style="double">
        <color indexed="50"/>
      </bottom>
      <diagonal/>
    </border>
    <border>
      <left/>
      <right/>
      <top style="thin">
        <color indexed="64"/>
      </top>
      <bottom style="double">
        <color indexed="50"/>
      </bottom>
      <diagonal/>
    </border>
    <border>
      <left style="thin">
        <color indexed="50"/>
      </left>
      <right style="double">
        <color indexed="50"/>
      </right>
      <top/>
      <bottom style="thin">
        <color indexed="50"/>
      </bottom>
      <diagonal/>
    </border>
    <border>
      <left style="double">
        <color indexed="50"/>
      </left>
      <right style="double">
        <color indexed="50"/>
      </right>
      <top/>
      <bottom style="thin">
        <color indexed="50"/>
      </bottom>
      <diagonal/>
    </border>
    <border>
      <left style="thin">
        <color indexed="50"/>
      </left>
      <right style="double">
        <color indexed="50"/>
      </right>
      <top/>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96">
    <xf numFmtId="0" fontId="0" fillId="0" borderId="0" xfId="0"/>
    <xf numFmtId="0" fontId="0" fillId="0" borderId="0" xfId="0" applyAlignment="1">
      <alignment vertical="center" wrapText="1"/>
    </xf>
    <xf numFmtId="0" fontId="6" fillId="0" borderId="11" xfId="0" applyFont="1" applyBorder="1" applyAlignment="1">
      <alignment vertical="center" wrapText="1"/>
    </xf>
    <xf numFmtId="0" fontId="5" fillId="0" borderId="12" xfId="0" applyFont="1" applyBorder="1" applyAlignment="1">
      <alignment vertical="center" wrapText="1"/>
    </xf>
    <xf numFmtId="0" fontId="0" fillId="0" borderId="0" xfId="0" applyFill="1" applyAlignment="1">
      <alignment vertical="center" wrapText="1"/>
    </xf>
    <xf numFmtId="0" fontId="0" fillId="0" borderId="0" xfId="0" applyAlignment="1">
      <alignment horizontal="left" vertical="center" wrapText="1"/>
    </xf>
    <xf numFmtId="0" fontId="3" fillId="0" borderId="23" xfId="2" applyBorder="1" applyAlignment="1" applyProtection="1">
      <alignment horizontal="left" vertical="center" wrapText="1"/>
    </xf>
    <xf numFmtId="0" fontId="7" fillId="0" borderId="0" xfId="0" applyFont="1" applyFill="1" applyAlignment="1">
      <alignment vertical="center" wrapText="1"/>
    </xf>
    <xf numFmtId="0" fontId="7" fillId="0" borderId="24" xfId="0" applyFont="1" applyBorder="1" applyAlignment="1">
      <alignment vertical="center" wrapText="1"/>
    </xf>
    <xf numFmtId="0" fontId="2" fillId="0" borderId="0" xfId="0" applyFont="1"/>
    <xf numFmtId="0" fontId="5" fillId="2" borderId="13" xfId="0" applyFont="1" applyFill="1" applyBorder="1" applyAlignment="1">
      <alignment horizontal="center"/>
    </xf>
    <xf numFmtId="0" fontId="2" fillId="3" borderId="8" xfId="0" applyFont="1" applyFill="1" applyBorder="1" applyAlignment="1">
      <alignment horizontal="right"/>
    </xf>
    <xf numFmtId="0" fontId="2" fillId="3" borderId="15" xfId="0" applyFont="1" applyFill="1" applyBorder="1" applyAlignment="1">
      <alignment horizontal="right"/>
    </xf>
    <xf numFmtId="0" fontId="2" fillId="3" borderId="9" xfId="0" applyFont="1" applyFill="1" applyBorder="1" applyAlignment="1">
      <alignment horizontal="right"/>
    </xf>
    <xf numFmtId="0" fontId="2" fillId="3" borderId="10" xfId="0" applyFont="1" applyFill="1" applyBorder="1" applyAlignment="1">
      <alignment horizontal="right"/>
    </xf>
    <xf numFmtId="0" fontId="2" fillId="2" borderId="16" xfId="0" applyFont="1" applyFill="1" applyBorder="1" applyAlignment="1"/>
    <xf numFmtId="3" fontId="2" fillId="0" borderId="2" xfId="0" applyNumberFormat="1" applyFont="1" applyBorder="1"/>
    <xf numFmtId="3" fontId="2" fillId="0" borderId="4" xfId="0" applyNumberFormat="1" applyFont="1" applyBorder="1" applyAlignment="1"/>
    <xf numFmtId="3" fontId="2" fillId="0" borderId="5" xfId="0" applyNumberFormat="1" applyFont="1" applyBorder="1"/>
    <xf numFmtId="0" fontId="2" fillId="2" borderId="20" xfId="0" applyFont="1" applyFill="1" applyBorder="1" applyAlignment="1"/>
    <xf numFmtId="3" fontId="2" fillId="0" borderId="10" xfId="0" applyNumberFormat="1" applyFont="1" applyBorder="1"/>
    <xf numFmtId="3" fontId="2" fillId="0" borderId="7" xfId="0" applyNumberFormat="1" applyFont="1" applyBorder="1" applyAlignment="1"/>
    <xf numFmtId="3" fontId="2" fillId="0" borderId="8" xfId="0" applyNumberFormat="1" applyFont="1" applyBorder="1"/>
    <xf numFmtId="0" fontId="2" fillId="2" borderId="3" xfId="0" applyFont="1" applyFill="1" applyBorder="1" applyAlignment="1"/>
    <xf numFmtId="3" fontId="2" fillId="0" borderId="31" xfId="0" applyNumberFormat="1" applyFont="1" applyFill="1" applyBorder="1" applyAlignment="1"/>
    <xf numFmtId="3" fontId="2" fillId="0" borderId="31" xfId="0" applyNumberFormat="1" applyFont="1" applyBorder="1" applyAlignment="1"/>
    <xf numFmtId="3" fontId="2" fillId="0" borderId="18" xfId="0" applyNumberFormat="1" applyFont="1" applyBorder="1"/>
    <xf numFmtId="0" fontId="2" fillId="2" borderId="21" xfId="0" applyFont="1" applyFill="1" applyBorder="1" applyAlignment="1"/>
    <xf numFmtId="0" fontId="2" fillId="2" borderId="17" xfId="0" applyFont="1" applyFill="1" applyBorder="1" applyAlignment="1"/>
    <xf numFmtId="0" fontId="2" fillId="0" borderId="0" xfId="0" applyFont="1" applyAlignment="1"/>
    <xf numFmtId="0" fontId="2" fillId="3" borderId="7" xfId="0" applyFont="1" applyFill="1" applyBorder="1" applyAlignment="1">
      <alignment horizontal="right"/>
    </xf>
    <xf numFmtId="3" fontId="2" fillId="0" borderId="3" xfId="0" applyNumberFormat="1" applyFont="1" applyBorder="1" applyAlignment="1">
      <alignment horizontal="right"/>
    </xf>
    <xf numFmtId="3" fontId="2" fillId="0" borderId="15" xfId="0" applyNumberFormat="1" applyFont="1" applyBorder="1" applyAlignment="1">
      <alignment horizontal="right"/>
    </xf>
    <xf numFmtId="3" fontId="2" fillId="0" borderId="31" xfId="0" applyNumberFormat="1" applyFont="1" applyFill="1" applyBorder="1" applyAlignment="1">
      <alignment horizontal="right"/>
    </xf>
    <xf numFmtId="0" fontId="2" fillId="0" borderId="0" xfId="0" applyFont="1" applyAlignment="1">
      <alignment horizontal="right"/>
    </xf>
    <xf numFmtId="3" fontId="2" fillId="0" borderId="32" xfId="0" applyNumberFormat="1" applyFont="1" applyBorder="1" applyAlignment="1"/>
    <xf numFmtId="3" fontId="2" fillId="0" borderId="33" xfId="0" applyNumberFormat="1" applyFont="1" applyBorder="1"/>
    <xf numFmtId="3" fontId="2" fillId="0" borderId="6" xfId="0" applyNumberFormat="1" applyFont="1" applyBorder="1"/>
    <xf numFmtId="3" fontId="2" fillId="0" borderId="7" xfId="0" applyNumberFormat="1" applyFont="1" applyBorder="1" applyAlignment="1">
      <alignment horizontal="right"/>
    </xf>
    <xf numFmtId="3" fontId="2" fillId="0" borderId="22" xfId="0" applyNumberFormat="1" applyFont="1" applyBorder="1"/>
    <xf numFmtId="3" fontId="2" fillId="0" borderId="34" xfId="0" applyNumberFormat="1" applyFont="1" applyBorder="1" applyAlignment="1">
      <alignment horizontal="right"/>
    </xf>
    <xf numFmtId="3" fontId="2" fillId="0" borderId="34" xfId="0" applyNumberFormat="1" applyFont="1" applyBorder="1" applyAlignment="1"/>
    <xf numFmtId="3" fontId="2" fillId="0" borderId="19" xfId="0" applyNumberFormat="1" applyFont="1" applyBorder="1"/>
    <xf numFmtId="3" fontId="2" fillId="0" borderId="7" xfId="0" applyNumberFormat="1" applyFont="1" applyFill="1" applyBorder="1" applyAlignment="1">
      <alignment horizontal="right"/>
    </xf>
    <xf numFmtId="3" fontId="2" fillId="0" borderId="7" xfId="0" applyNumberFormat="1" applyFont="1" applyFill="1" applyBorder="1" applyAlignment="1"/>
    <xf numFmtId="3" fontId="2" fillId="0" borderId="1" xfId="0" applyNumberFormat="1" applyFont="1" applyBorder="1"/>
    <xf numFmtId="3" fontId="2" fillId="0" borderId="31" xfId="0" applyNumberFormat="1" applyFont="1" applyBorder="1" applyAlignment="1">
      <alignment horizontal="right"/>
    </xf>
    <xf numFmtId="3" fontId="2" fillId="0" borderId="35" xfId="0" applyNumberFormat="1" applyFont="1" applyBorder="1"/>
    <xf numFmtId="3" fontId="2" fillId="0" borderId="34" xfId="0" applyNumberFormat="1" applyFont="1" applyFill="1" applyBorder="1" applyAlignment="1">
      <alignment horizontal="right"/>
    </xf>
    <xf numFmtId="3" fontId="2" fillId="0" borderId="34" xfId="0" applyNumberFormat="1" applyFont="1" applyFill="1" applyBorder="1" applyAlignment="1"/>
    <xf numFmtId="3" fontId="2" fillId="0" borderId="36" xfId="0" applyNumberFormat="1" applyFont="1" applyBorder="1" applyAlignment="1">
      <alignment horizontal="right"/>
    </xf>
    <xf numFmtId="0" fontId="2" fillId="2" borderId="36" xfId="0" applyFont="1" applyFill="1" applyBorder="1" applyAlignment="1"/>
    <xf numFmtId="0" fontId="10" fillId="0" borderId="0" xfId="0" applyFont="1"/>
    <xf numFmtId="0" fontId="2" fillId="2" borderId="13" xfId="0" applyFont="1" applyFill="1" applyBorder="1"/>
    <xf numFmtId="0" fontId="2" fillId="3" borderId="6" xfId="0" applyFont="1" applyFill="1" applyBorder="1" applyAlignment="1">
      <alignment horizontal="right"/>
    </xf>
    <xf numFmtId="3" fontId="2" fillId="0" borderId="37" xfId="0" applyNumberFormat="1" applyFont="1" applyBorder="1"/>
    <xf numFmtId="3" fontId="2" fillId="0" borderId="39" xfId="0" applyNumberFormat="1" applyFont="1" applyBorder="1"/>
    <xf numFmtId="0" fontId="2" fillId="0" borderId="0" xfId="0" applyFont="1" applyFill="1"/>
    <xf numFmtId="3" fontId="2" fillId="0" borderId="35" xfId="0" applyNumberFormat="1" applyFont="1" applyFill="1" applyBorder="1"/>
    <xf numFmtId="3" fontId="2" fillId="0" borderId="1" xfId="0" applyNumberFormat="1" applyFont="1" applyFill="1" applyBorder="1"/>
    <xf numFmtId="3" fontId="2" fillId="0" borderId="18" xfId="0" applyNumberFormat="1" applyFont="1" applyFill="1" applyBorder="1"/>
    <xf numFmtId="3" fontId="2" fillId="0" borderId="36" xfId="0" applyNumberFormat="1" applyFont="1" applyFill="1" applyBorder="1" applyAlignment="1">
      <alignment horizontal="right"/>
    </xf>
    <xf numFmtId="3" fontId="2" fillId="0" borderId="15" xfId="0" applyNumberFormat="1" applyFont="1" applyFill="1" applyBorder="1" applyAlignment="1">
      <alignment horizontal="right"/>
    </xf>
    <xf numFmtId="3" fontId="2" fillId="0" borderId="0" xfId="0" applyNumberFormat="1" applyFont="1" applyBorder="1"/>
    <xf numFmtId="3" fontId="2" fillId="0" borderId="0" xfId="0" applyNumberFormat="1" applyFont="1" applyFill="1" applyBorder="1" applyAlignment="1">
      <alignment horizontal="right"/>
    </xf>
    <xf numFmtId="3" fontId="2" fillId="0" borderId="0" xfId="0" applyNumberFormat="1" applyFont="1" applyBorder="1" applyAlignment="1"/>
    <xf numFmtId="164" fontId="2" fillId="0" borderId="0" xfId="1" applyNumberFormat="1" applyFont="1" applyBorder="1"/>
    <xf numFmtId="0" fontId="0" fillId="5" borderId="0" xfId="0" applyFill="1"/>
    <xf numFmtId="0" fontId="0" fillId="0" borderId="0" xfId="0" applyFill="1"/>
    <xf numFmtId="3" fontId="2" fillId="0" borderId="15" xfId="0" applyNumberFormat="1" applyFont="1" applyBorder="1"/>
    <xf numFmtId="164" fontId="2" fillId="0" borderId="1" xfId="1" applyNumberFormat="1" applyFont="1" applyFill="1" applyBorder="1"/>
    <xf numFmtId="164" fontId="2" fillId="0" borderId="38" xfId="1" applyNumberFormat="1" applyFont="1" applyFill="1" applyBorder="1"/>
    <xf numFmtId="164" fontId="2" fillId="0" borderId="22" xfId="1" applyNumberFormat="1" applyFont="1" applyFill="1" applyBorder="1"/>
    <xf numFmtId="0" fontId="2" fillId="0" borderId="14" xfId="0" applyFont="1" applyBorder="1" applyAlignment="1">
      <alignment horizontal="right"/>
    </xf>
    <xf numFmtId="3" fontId="2" fillId="0" borderId="42" xfId="0" applyNumberFormat="1" applyFont="1" applyBorder="1"/>
    <xf numFmtId="3" fontId="2" fillId="0" borderId="43" xfId="0" applyNumberFormat="1" applyFont="1" applyBorder="1"/>
    <xf numFmtId="3" fontId="2" fillId="0" borderId="4" xfId="0" applyNumberFormat="1" applyFont="1" applyFill="1" applyBorder="1" applyAlignment="1">
      <alignment horizontal="right"/>
    </xf>
    <xf numFmtId="3" fontId="2" fillId="0" borderId="4" xfId="0" applyNumberFormat="1" applyFont="1" applyFill="1" applyBorder="1" applyAlignment="1"/>
    <xf numFmtId="3" fontId="2" fillId="0" borderId="44" xfId="0" applyNumberFormat="1" applyFont="1" applyBorder="1"/>
    <xf numFmtId="3" fontId="2" fillId="0" borderId="32" xfId="0" applyNumberFormat="1" applyFont="1" applyFill="1" applyBorder="1" applyAlignment="1">
      <alignment horizontal="right"/>
    </xf>
    <xf numFmtId="3" fontId="2" fillId="0" borderId="32" xfId="0" applyNumberFormat="1" applyFont="1" applyBorder="1" applyAlignment="1">
      <alignment horizontal="right"/>
    </xf>
    <xf numFmtId="0" fontId="3" fillId="0" borderId="25" xfId="2" applyBorder="1" applyAlignment="1" applyProtection="1">
      <alignment horizontal="left" vertical="center" wrapText="1"/>
    </xf>
    <xf numFmtId="0" fontId="3" fillId="0" borderId="26" xfId="2" applyBorder="1" applyAlignment="1" applyProtection="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9" fillId="3" borderId="27"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4" fillId="4" borderId="29" xfId="0" applyFont="1" applyFill="1" applyBorder="1" applyAlignment="1">
      <alignment vertical="center" wrapText="1"/>
    </xf>
    <xf numFmtId="0" fontId="0" fillId="0" borderId="30" xfId="0" applyBorder="1" applyAlignment="1">
      <alignment vertical="center" wrapText="1"/>
    </xf>
    <xf numFmtId="0" fontId="4" fillId="4" borderId="40" xfId="0" applyFont="1" applyFill="1" applyBorder="1" applyAlignment="1">
      <alignment vertical="center" wrapText="1"/>
    </xf>
    <xf numFmtId="0" fontId="4" fillId="4" borderId="41" xfId="0" applyFont="1" applyFill="1" applyBorder="1" applyAlignment="1">
      <alignment vertical="center" wrapText="1"/>
    </xf>
    <xf numFmtId="0" fontId="4" fillId="4" borderId="40" xfId="0" applyFont="1" applyFill="1" applyBorder="1" applyAlignment="1">
      <alignment wrapText="1"/>
    </xf>
    <xf numFmtId="0" fontId="4" fillId="4" borderId="41" xfId="0" applyFont="1" applyFill="1" applyBorder="1" applyAlignment="1">
      <alignment wrapText="1"/>
    </xf>
    <xf numFmtId="3" fontId="2" fillId="0" borderId="3" xfId="0" applyNumberFormat="1" applyFont="1" applyFill="1" applyBorder="1"/>
  </cellXfs>
  <cellStyles count="3">
    <cellStyle name="Comma" xfId="1" builtinId="3"/>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C6E4ED"/>
      <rgbColor rgb="00009DD8"/>
      <rgbColor rgb="0096A924"/>
      <rgbColor rgb="0078716E"/>
      <rgbColor rgb="0035587D"/>
      <rgbColor rgb="00FF625A"/>
      <rgbColor rgb="00D7D2CB"/>
      <rgbColor rgb="00CCCCFF"/>
      <rgbColor rgb="00FF505A"/>
      <rgbColor rgb="00FF621E"/>
      <rgbColor rgb="0096A996"/>
      <rgbColor rgb="00969524"/>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ABS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14"/>
          <c:w val="0.61406296849286457"/>
          <c:h val="0.38235385635401614"/>
        </c:manualLayout>
      </c:layout>
      <c:pie3DChart>
        <c:varyColors val="1"/>
        <c:ser>
          <c:idx val="0"/>
          <c:order val="0"/>
          <c:dLbls>
            <c:dLbl>
              <c:idx val="3"/>
              <c:layout>
                <c:manualLayout>
                  <c:x val="4.732888521061579E-2"/>
                  <c:y val="1.633382270047864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4C2-4BCE-92B3-823A27A34489}"/>
                </c:ext>
              </c:extLst>
            </c:dLbl>
            <c:dLbl>
              <c:idx val="4"/>
              <c:layout>
                <c:manualLayout>
                  <c:x val="4.7786820969299003E-2"/>
                  <c:y val="5.037514609360818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4C2-4BCE-92B3-823A27A34489}"/>
                </c:ext>
              </c:extLst>
            </c:dLbl>
            <c:dLbl>
              <c:idx val="5"/>
              <c:layout>
                <c:manualLayout>
                  <c:x val="-0.10594939879180743"/>
                  <c:y val="-6.254987882590093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E2C8-4238-B118-E8FB3BC35883}"/>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Data'!$A$5:$A$10</c:f>
              <c:strCache>
                <c:ptCount val="6"/>
                <c:pt idx="0">
                  <c:v>Auto Loans</c:v>
                </c:pt>
                <c:pt idx="1">
                  <c:v>Credit Card</c:v>
                </c:pt>
                <c:pt idx="2">
                  <c:v>Manufactured Housing</c:v>
                </c:pt>
                <c:pt idx="3">
                  <c:v>Small Business Administration</c:v>
                </c:pt>
                <c:pt idx="4">
                  <c:v>Student Loan</c:v>
                </c:pt>
                <c:pt idx="5">
                  <c:v>Other</c:v>
                </c:pt>
              </c:strCache>
            </c:strRef>
          </c:cat>
          <c:val>
            <c:numRef>
              <c:f>'Graph Data'!$B$5:$B$10</c:f>
              <c:numCache>
                <c:formatCode>_(* #,##0_);_(* \(#,##0\);_(* "-"??_);_(@_)</c:formatCode>
                <c:ptCount val="6"/>
                <c:pt idx="0">
                  <c:v>2724</c:v>
                </c:pt>
                <c:pt idx="1">
                  <c:v>229</c:v>
                </c:pt>
                <c:pt idx="2">
                  <c:v>202</c:v>
                </c:pt>
                <c:pt idx="3">
                  <c:v>400</c:v>
                </c:pt>
                <c:pt idx="4">
                  <c:v>1300</c:v>
                </c:pt>
                <c:pt idx="5">
                  <c:v>20632</c:v>
                </c:pt>
              </c:numCache>
            </c:numRef>
          </c:val>
          <c:extLst>
            <c:ext xmlns:c16="http://schemas.microsoft.com/office/drawing/2014/chart" uri="{C3380CC4-5D6E-409C-BE32-E72D297353CC}">
              <c16:uniqueId val="{00000001-E2C8-4238-B118-E8FB3BC35883}"/>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 l="0.70000000000000062" r="0.70000000000000062" t="0.750000000000002" header="0.30000000000000032" footer="0.30000000000000032"/>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CMO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36"/>
          <c:w val="0.61406296849286457"/>
          <c:h val="0.38235385635401636"/>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Data'!$A$19,'Graph Data'!$A$23)</c:f>
              <c:strCache>
                <c:ptCount val="2"/>
                <c:pt idx="0">
                  <c:v>Agency Issuers</c:v>
                </c:pt>
                <c:pt idx="1">
                  <c:v>Non-Agency Issuers</c:v>
                </c:pt>
              </c:strCache>
            </c:strRef>
          </c:cat>
          <c:val>
            <c:numRef>
              <c:f>('Graph Data'!$B$19,'Graph Data'!$B$23)</c:f>
              <c:numCache>
                <c:formatCode>_(* #,##0_);_(* \(#,##0\);_(* "-"??_);_(@_)</c:formatCode>
                <c:ptCount val="2"/>
                <c:pt idx="0">
                  <c:v>269630</c:v>
                </c:pt>
                <c:pt idx="1">
                  <c:v>102438</c:v>
                </c:pt>
              </c:numCache>
            </c:numRef>
          </c:val>
          <c:extLst>
            <c:ext xmlns:c16="http://schemas.microsoft.com/office/drawing/2014/chart" uri="{C3380CC4-5D6E-409C-BE32-E72D297353CC}">
              <c16:uniqueId val="{00000000-C7EB-458E-AFFB-A849BC846BB6}"/>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CMO Trades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Data'!$A$19,'Graph Data'!$A$23)</c:f>
              <c:strCache>
                <c:ptCount val="2"/>
                <c:pt idx="0">
                  <c:v>Agency Issuers</c:v>
                </c:pt>
                <c:pt idx="1">
                  <c:v>Non-Agency Issuers</c:v>
                </c:pt>
              </c:strCache>
            </c:strRef>
          </c:cat>
          <c:val>
            <c:numRef>
              <c:f>('Graph Data'!$C$19,'Graph Data'!$C$23)</c:f>
              <c:numCache>
                <c:formatCode>_(* #,##0_);_(* \(#,##0\);_(* "-"??_);_(@_)</c:formatCode>
                <c:ptCount val="2"/>
                <c:pt idx="0">
                  <c:v>885.43650793650704</c:v>
                </c:pt>
                <c:pt idx="1">
                  <c:v>413</c:v>
                </c:pt>
              </c:numCache>
            </c:numRef>
          </c:val>
          <c:extLst>
            <c:ext xmlns:c16="http://schemas.microsoft.com/office/drawing/2014/chart" uri="{C3380CC4-5D6E-409C-BE32-E72D297353CC}">
              <c16:uniqueId val="{00000000-62AB-4DBB-91D4-BE7ACF126F4C}"/>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CMO Remaining Principal Balance Traded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64"/>
          <c:w val="0.61406296849286457"/>
          <c:h val="0.38235385635401664"/>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Data'!$A$19,'Graph Data'!$A$23)</c:f>
              <c:strCache>
                <c:ptCount val="2"/>
                <c:pt idx="0">
                  <c:v>Agency Issuers</c:v>
                </c:pt>
                <c:pt idx="1">
                  <c:v>Non-Agency Issuers</c:v>
                </c:pt>
              </c:strCache>
            </c:strRef>
          </c:cat>
          <c:val>
            <c:numRef>
              <c:f>('Graph Data'!$E$19,'Graph Data'!$E$23)</c:f>
              <c:numCache>
                <c:formatCode>_(* #,##0_);_(* \(#,##0\);_(* "-"??_);_(@_)</c:formatCode>
                <c:ptCount val="2"/>
                <c:pt idx="0">
                  <c:v>4571754794.9710398</c:v>
                </c:pt>
                <c:pt idx="1">
                  <c:v>2580675297.8997102</c:v>
                </c:pt>
              </c:numCache>
            </c:numRef>
          </c:val>
          <c:extLst>
            <c:ext xmlns:c16="http://schemas.microsoft.com/office/drawing/2014/chart" uri="{C3380CC4-5D6E-409C-BE32-E72D297353CC}">
              <c16:uniqueId val="{00000000-F280-4E9B-AB63-FEC4F7AD0879}"/>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66" l="0.70000000000000062" r="0.70000000000000062" t="0.75000000000000266" header="0.30000000000000032" footer="0.30000000000000032"/>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Agency CMO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36"/>
          <c:w val="0.61406296849286457"/>
          <c:h val="0.38235385635401636"/>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Data'!$A$20:$A$22</c:f>
              <c:strCache>
                <c:ptCount val="3"/>
                <c:pt idx="0">
                  <c:v>    Federal Home Loan Mortgage Corp.</c:v>
                </c:pt>
                <c:pt idx="1">
                  <c:v>    Federal National Mortgage Association</c:v>
                </c:pt>
                <c:pt idx="2">
                  <c:v>    Government National Mortgage Association</c:v>
                </c:pt>
              </c:strCache>
            </c:strRef>
          </c:cat>
          <c:val>
            <c:numRef>
              <c:f>'Graph Data'!$B$20:$B$22</c:f>
              <c:numCache>
                <c:formatCode>_(* #,##0_);_(* \(#,##0\);_(* "-"??_);_(@_)</c:formatCode>
                <c:ptCount val="3"/>
                <c:pt idx="0">
                  <c:v>100573</c:v>
                </c:pt>
                <c:pt idx="1">
                  <c:v>67844</c:v>
                </c:pt>
                <c:pt idx="2">
                  <c:v>101213</c:v>
                </c:pt>
              </c:numCache>
            </c:numRef>
          </c:val>
          <c:extLst>
            <c:ext xmlns:c16="http://schemas.microsoft.com/office/drawing/2014/chart" uri="{C3380CC4-5D6E-409C-BE32-E72D297353CC}">
              <c16:uniqueId val="{00000000-9138-4F8F-A368-16CE8F3F234D}"/>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Agency CMO Trades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Data'!$A$20:$A$22</c:f>
              <c:strCache>
                <c:ptCount val="3"/>
                <c:pt idx="0">
                  <c:v>    Federal Home Loan Mortgage Corp.</c:v>
                </c:pt>
                <c:pt idx="1">
                  <c:v>    Federal National Mortgage Association</c:v>
                </c:pt>
                <c:pt idx="2">
                  <c:v>    Government National Mortgage Association</c:v>
                </c:pt>
              </c:strCache>
            </c:strRef>
          </c:cat>
          <c:val>
            <c:numRef>
              <c:f>'Graph Data'!$C$20:$C$22</c:f>
              <c:numCache>
                <c:formatCode>_(* #,##0_);_(* \(#,##0\);_(* "-"??_);_(@_)</c:formatCode>
                <c:ptCount val="3"/>
                <c:pt idx="0">
                  <c:v>281</c:v>
                </c:pt>
                <c:pt idx="1">
                  <c:v>197</c:v>
                </c:pt>
                <c:pt idx="2">
                  <c:v>407</c:v>
                </c:pt>
              </c:numCache>
            </c:numRef>
          </c:val>
          <c:extLst>
            <c:ext xmlns:c16="http://schemas.microsoft.com/office/drawing/2014/chart" uri="{C3380CC4-5D6E-409C-BE32-E72D297353CC}">
              <c16:uniqueId val="{00000000-84C2-4518-A79F-7883D0070957}"/>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Agency CMO Original Principal Balance Traded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64"/>
          <c:w val="0.61406296849286457"/>
          <c:h val="0.38235385635401664"/>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Data'!$A$20:$A$22</c:f>
              <c:strCache>
                <c:ptCount val="3"/>
                <c:pt idx="0">
                  <c:v>    Federal Home Loan Mortgage Corp.</c:v>
                </c:pt>
                <c:pt idx="1">
                  <c:v>    Federal National Mortgage Association</c:v>
                </c:pt>
                <c:pt idx="2">
                  <c:v>    Government National Mortgage Association</c:v>
                </c:pt>
              </c:strCache>
            </c:strRef>
          </c:cat>
          <c:val>
            <c:numRef>
              <c:f>'Graph Data'!$D$20:$D$22</c:f>
              <c:numCache>
                <c:formatCode>_(* #,##0_);_(* \(#,##0\);_(* "-"??_);_(@_)</c:formatCode>
                <c:ptCount val="3"/>
                <c:pt idx="0">
                  <c:v>2470045092.4956298</c:v>
                </c:pt>
                <c:pt idx="1">
                  <c:v>1596257900.64551</c:v>
                </c:pt>
                <c:pt idx="2">
                  <c:v>2717559897.3659501</c:v>
                </c:pt>
              </c:numCache>
            </c:numRef>
          </c:val>
          <c:extLst>
            <c:ext xmlns:c16="http://schemas.microsoft.com/office/drawing/2014/chart" uri="{C3380CC4-5D6E-409C-BE32-E72D297353CC}">
              <c16:uniqueId val="{00000000-0F6B-466F-9905-0A6698A37CFB}"/>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66" l="0.70000000000000062" r="0.70000000000000062" t="0.75000000000000266" header="0.30000000000000032" footer="0.30000000000000032"/>
    <c:pageSetup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Agency CMO Remaining Principal Balance Traded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64"/>
          <c:w val="0.61406296849286457"/>
          <c:h val="0.38235385635401664"/>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Data'!$A$20:$A$22</c:f>
              <c:strCache>
                <c:ptCount val="3"/>
                <c:pt idx="0">
                  <c:v>    Federal Home Loan Mortgage Corp.</c:v>
                </c:pt>
                <c:pt idx="1">
                  <c:v>    Federal National Mortgage Association</c:v>
                </c:pt>
                <c:pt idx="2">
                  <c:v>    Government National Mortgage Association</c:v>
                </c:pt>
              </c:strCache>
            </c:strRef>
          </c:cat>
          <c:val>
            <c:numRef>
              <c:f>'Graph Data'!$E$20:$E$22</c:f>
              <c:numCache>
                <c:formatCode>_(* #,##0_);_(* \(#,##0\);_(* "-"??_);_(@_)</c:formatCode>
                <c:ptCount val="3"/>
                <c:pt idx="0">
                  <c:v>1786138290.7003601</c:v>
                </c:pt>
                <c:pt idx="1">
                  <c:v>814287821.851915</c:v>
                </c:pt>
                <c:pt idx="2">
                  <c:v>1971328682.4187601</c:v>
                </c:pt>
              </c:numCache>
            </c:numRef>
          </c:val>
          <c:extLst>
            <c:ext xmlns:c16="http://schemas.microsoft.com/office/drawing/2014/chart" uri="{C3380CC4-5D6E-409C-BE32-E72D297353CC}">
              <c16:uniqueId val="{00000000-BE49-40AC-B97B-3928499CE325}"/>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66" l="0.70000000000000062" r="0.70000000000000062" t="0.75000000000000266" header="0.30000000000000032" footer="0.30000000000000032"/>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en-US" sz="1075" b="1" i="0" u="none" strike="noStrike" baseline="0">
                <a:solidFill>
                  <a:srgbClr val="000000"/>
                </a:solidFill>
                <a:latin typeface="Arial"/>
                <a:cs typeface="Arial"/>
              </a:rPr>
              <a:t>Distribution of Active TRACE MBS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125013828288211"/>
          <c:y val="0.37009892506061848"/>
          <c:w val="0.63906298756636626"/>
          <c:h val="0.39705977390609426"/>
        </c:manualLayout>
      </c:layout>
      <c:pie3DChart>
        <c:varyColors val="1"/>
        <c:ser>
          <c:idx val="0"/>
          <c:order val="0"/>
          <c:dLbls>
            <c:dLbl>
              <c:idx val="4"/>
              <c:layout>
                <c:manualLayout>
                  <c:x val="0.10835309943028355"/>
                  <c:y val="-5.207699730264226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0CD-4FE0-B5DD-220ECF3A0396}"/>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Data'!$A$28:$A$32</c:f>
              <c:strCache>
                <c:ptCount val="5"/>
                <c:pt idx="0">
                  <c:v>Federal Home Loan Mortgage Corp.</c:v>
                </c:pt>
                <c:pt idx="1">
                  <c:v>Federal National Mortgage Association</c:v>
                </c:pt>
                <c:pt idx="2">
                  <c:v>Government National Mortgage Association I</c:v>
                </c:pt>
                <c:pt idx="3">
                  <c:v>Government National Mortgage Association II</c:v>
                </c:pt>
                <c:pt idx="4">
                  <c:v>Small Business Administration</c:v>
                </c:pt>
              </c:strCache>
            </c:strRef>
          </c:cat>
          <c:val>
            <c:numRef>
              <c:f>'Graph Data'!$B$28:$B$32</c:f>
              <c:numCache>
                <c:formatCode>_(* #,##0_);_(* \(#,##0\);_(* "-"??_);_(@_)</c:formatCode>
                <c:ptCount val="5"/>
                <c:pt idx="0">
                  <c:v>239297</c:v>
                </c:pt>
                <c:pt idx="1">
                  <c:v>91822</c:v>
                </c:pt>
                <c:pt idx="2">
                  <c:v>125918</c:v>
                </c:pt>
                <c:pt idx="3">
                  <c:v>205689</c:v>
                </c:pt>
                <c:pt idx="4">
                  <c:v>3985</c:v>
                </c:pt>
              </c:numCache>
            </c:numRef>
          </c:val>
          <c:extLst>
            <c:ext xmlns:c16="http://schemas.microsoft.com/office/drawing/2014/chart" uri="{C3380CC4-5D6E-409C-BE32-E72D297353CC}">
              <c16:uniqueId val="{00000001-40CD-4FE0-B5DD-220ECF3A0396}"/>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en-US" sz="1075" b="1" i="0" u="none" strike="noStrike" baseline="0">
                <a:solidFill>
                  <a:srgbClr val="000000"/>
                </a:solidFill>
                <a:latin typeface="Arial"/>
                <a:cs typeface="Arial"/>
              </a:rPr>
              <a:t>Distribution of MBS Trades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125013828288206"/>
          <c:y val="0.37009892506061837"/>
          <c:w val="0.63906298756636626"/>
          <c:h val="0.39705977390609404"/>
        </c:manualLayout>
      </c:layout>
      <c:pie3DChart>
        <c:varyColors val="1"/>
        <c:ser>
          <c:idx val="0"/>
          <c:order val="0"/>
          <c:dLbls>
            <c:dLbl>
              <c:idx val="4"/>
              <c:layout>
                <c:manualLayout>
                  <c:x val="2.4332227078836574E-2"/>
                  <c:y val="-1.5214435163099381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1BD4-4942-8CED-34A70F9DC015}"/>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Data'!$A$27:$A$32</c:f>
              <c:strCache>
                <c:ptCount val="6"/>
                <c:pt idx="0">
                  <c:v>Fannie Freddie UMBS</c:v>
                </c:pt>
                <c:pt idx="1">
                  <c:v>Federal Home Loan Mortgage Corp.</c:v>
                </c:pt>
                <c:pt idx="2">
                  <c:v>Federal National Mortgage Association</c:v>
                </c:pt>
                <c:pt idx="3">
                  <c:v>Government National Mortgage Association I</c:v>
                </c:pt>
                <c:pt idx="4">
                  <c:v>Government National Mortgage Association II</c:v>
                </c:pt>
                <c:pt idx="5">
                  <c:v>Small Business Administration</c:v>
                </c:pt>
              </c:strCache>
            </c:strRef>
          </c:cat>
          <c:val>
            <c:numRef>
              <c:f>'Graph Data'!$C$27:$C$32</c:f>
              <c:numCache>
                <c:formatCode>_(* #,##0_);_(* \(#,##0\);_(* "-"??_);_(@_)</c:formatCode>
                <c:ptCount val="6"/>
                <c:pt idx="0">
                  <c:v>5228.50793650793</c:v>
                </c:pt>
                <c:pt idx="1">
                  <c:v>284</c:v>
                </c:pt>
                <c:pt idx="2">
                  <c:v>94</c:v>
                </c:pt>
                <c:pt idx="3">
                  <c:v>128</c:v>
                </c:pt>
                <c:pt idx="4">
                  <c:v>1085.7023809523801</c:v>
                </c:pt>
                <c:pt idx="5">
                  <c:v>13.3928571428571</c:v>
                </c:pt>
              </c:numCache>
            </c:numRef>
          </c:val>
          <c:extLst>
            <c:ext xmlns:c16="http://schemas.microsoft.com/office/drawing/2014/chart" uri="{C3380CC4-5D6E-409C-BE32-E72D297353CC}">
              <c16:uniqueId val="{00000001-1BD4-4942-8CED-34A70F9DC015}"/>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 l="0.70000000000000062" r="0.70000000000000062" t="0.750000000000002"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MBS Original Principal Balance Traded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406262516984937"/>
          <c:y val="0.36274596628457906"/>
          <c:w val="0.67343801379243062"/>
          <c:h val="0.42156963649288781"/>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Data'!$A$28:$A$32</c:f>
              <c:strCache>
                <c:ptCount val="5"/>
                <c:pt idx="0">
                  <c:v>Federal Home Loan Mortgage Corp.</c:v>
                </c:pt>
                <c:pt idx="1">
                  <c:v>Federal National Mortgage Association</c:v>
                </c:pt>
                <c:pt idx="2">
                  <c:v>Government National Mortgage Association I</c:v>
                </c:pt>
                <c:pt idx="3">
                  <c:v>Government National Mortgage Association II</c:v>
                </c:pt>
                <c:pt idx="4">
                  <c:v>Small Business Administration</c:v>
                </c:pt>
              </c:strCache>
            </c:strRef>
          </c:cat>
          <c:val>
            <c:numRef>
              <c:f>'Graph Data'!$D$28:$D$32</c:f>
              <c:numCache>
                <c:formatCode>_(* #,##0_);_(* \(#,##0\);_(* "-"??_);_(@_)</c:formatCode>
                <c:ptCount val="5"/>
                <c:pt idx="0">
                  <c:v>725487459.64285696</c:v>
                </c:pt>
                <c:pt idx="1">
                  <c:v>695403224.19841194</c:v>
                </c:pt>
                <c:pt idx="2">
                  <c:v>111477304.77698401</c:v>
                </c:pt>
                <c:pt idx="3">
                  <c:v>7197764814.3626499</c:v>
                </c:pt>
                <c:pt idx="4">
                  <c:v>61703868.798888803</c:v>
                </c:pt>
              </c:numCache>
            </c:numRef>
          </c:val>
          <c:extLst>
            <c:ext xmlns:c16="http://schemas.microsoft.com/office/drawing/2014/chart" uri="{C3380CC4-5D6E-409C-BE32-E72D297353CC}">
              <c16:uniqueId val="{00000000-350E-4B6B-8484-7A27687E15A4}"/>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c:pageMargins b="0.750000000000002" l="0.70000000000000062" r="0.70000000000000062" t="0.750000000000002"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ABS Trades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36"/>
          <c:w val="0.61406296849286457"/>
          <c:h val="0.38235385635401636"/>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Data'!$A$5:$A$10</c:f>
              <c:strCache>
                <c:ptCount val="6"/>
                <c:pt idx="0">
                  <c:v>Auto Loans</c:v>
                </c:pt>
                <c:pt idx="1">
                  <c:v>Credit Card</c:v>
                </c:pt>
                <c:pt idx="2">
                  <c:v>Manufactured Housing</c:v>
                </c:pt>
                <c:pt idx="3">
                  <c:v>Small Business Administration</c:v>
                </c:pt>
                <c:pt idx="4">
                  <c:v>Student Loan</c:v>
                </c:pt>
                <c:pt idx="5">
                  <c:v>Other</c:v>
                </c:pt>
              </c:strCache>
            </c:strRef>
          </c:cat>
          <c:val>
            <c:numRef>
              <c:f>'Graph Data'!$C$5:$C$10</c:f>
              <c:numCache>
                <c:formatCode>_(* #,##0_);_(* \(#,##0\);_(* "-"??_);_(@_)</c:formatCode>
                <c:ptCount val="6"/>
                <c:pt idx="0">
                  <c:v>137.63200000000001</c:v>
                </c:pt>
                <c:pt idx="1">
                  <c:v>12.952</c:v>
                </c:pt>
                <c:pt idx="2">
                  <c:v>1.728</c:v>
                </c:pt>
                <c:pt idx="3">
                  <c:v>15.444000000000001</c:v>
                </c:pt>
                <c:pt idx="4">
                  <c:v>13.843999999999999</c:v>
                </c:pt>
                <c:pt idx="5">
                  <c:v>354.17599999999999</c:v>
                </c:pt>
              </c:numCache>
            </c:numRef>
          </c:val>
          <c:extLst>
            <c:ext xmlns:c16="http://schemas.microsoft.com/office/drawing/2014/chart" uri="{C3380CC4-5D6E-409C-BE32-E72D297353CC}">
              <c16:uniqueId val="{00000000-35E8-42A4-864E-4D7D2A078C21}"/>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MBS Remaining Principal Balance Traded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406262516984937"/>
          <c:y val="0.36274596628457906"/>
          <c:w val="0.67343801379243062"/>
          <c:h val="0.42156963649288781"/>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Data'!$A$28:$A$32</c:f>
              <c:strCache>
                <c:ptCount val="5"/>
                <c:pt idx="0">
                  <c:v>Federal Home Loan Mortgage Corp.</c:v>
                </c:pt>
                <c:pt idx="1">
                  <c:v>Federal National Mortgage Association</c:v>
                </c:pt>
                <c:pt idx="2">
                  <c:v>Government National Mortgage Association I</c:v>
                </c:pt>
                <c:pt idx="3">
                  <c:v>Government National Mortgage Association II</c:v>
                </c:pt>
                <c:pt idx="4">
                  <c:v>Small Business Administration</c:v>
                </c:pt>
              </c:strCache>
            </c:strRef>
          </c:cat>
          <c:val>
            <c:numRef>
              <c:f>'Graph Data'!$E$28:$E$32</c:f>
              <c:numCache>
                <c:formatCode>_(* #,##0_);_(* \(#,##0\);_(* "-"??_);_(@_)</c:formatCode>
                <c:ptCount val="5"/>
                <c:pt idx="0">
                  <c:v>335452477.08501798</c:v>
                </c:pt>
                <c:pt idx="1">
                  <c:v>569400239.35366297</c:v>
                </c:pt>
                <c:pt idx="2">
                  <c:v>37004521.291121699</c:v>
                </c:pt>
                <c:pt idx="3">
                  <c:v>6297588957.83214</c:v>
                </c:pt>
                <c:pt idx="4">
                  <c:v>40191452.312257603</c:v>
                </c:pt>
              </c:numCache>
            </c:numRef>
          </c:val>
          <c:extLst>
            <c:ext xmlns:c16="http://schemas.microsoft.com/office/drawing/2014/chart" uri="{C3380CC4-5D6E-409C-BE32-E72D297353CC}">
              <c16:uniqueId val="{00000000-84C1-4380-973F-38AD6050EEC2}"/>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c:pageMargins b="0.750000000000002" l="0.70000000000000062" r="0.70000000000000062" t="0.750000000000002" header="0.30000000000000032" footer="0.30000000000000032"/>
    <c:pageSetup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en-US" sz="1075" b="1" i="0" u="none" strike="noStrike" baseline="0">
                <a:solidFill>
                  <a:srgbClr val="000000"/>
                </a:solidFill>
                <a:latin typeface="Arial"/>
                <a:cs typeface="Arial"/>
              </a:rPr>
              <a:t>Distribution of TBA Trades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125013828288211"/>
          <c:y val="0.37009892506061848"/>
          <c:w val="0.63906298756636626"/>
          <c:h val="0.39705977390609426"/>
        </c:manualLayout>
      </c:layout>
      <c:pie3DChart>
        <c:varyColors val="1"/>
        <c:ser>
          <c:idx val="0"/>
          <c:order val="0"/>
          <c:dLbls>
            <c:dLbl>
              <c:idx val="0"/>
              <c:layout>
                <c:manualLayout>
                  <c:x val="0.17190693506970003"/>
                  <c:y val="-2.114543758021219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A1F-4ACF-8CDB-D8978A1639E5}"/>
                </c:ext>
              </c:extLst>
            </c:dLbl>
            <c:dLbl>
              <c:idx val="1"/>
              <c:layout>
                <c:manualLayout>
                  <c:x val="-0.12574114199289391"/>
                  <c:y val="-0.1854509873857922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A1F-4ACF-8CDB-D8978A1639E5}"/>
                </c:ext>
              </c:extLst>
            </c:dLbl>
            <c:dLbl>
              <c:idx val="2"/>
              <c:layout>
                <c:manualLayout>
                  <c:x val="4.9032281467372194E-2"/>
                  <c:y val="-0.1152714395355576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A1F-4ACF-8CDB-D8978A1639E5}"/>
                </c:ext>
              </c:extLst>
            </c:dLbl>
            <c:dLbl>
              <c:idx val="4"/>
              <c:layout>
                <c:manualLayout>
                  <c:x val="-0.12134049949654797"/>
                  <c:y val="-9.1004773718118159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7168-4159-BCEE-EC39BE3874FC}"/>
                </c:ext>
              </c:extLst>
            </c:dLbl>
            <c:dLbl>
              <c:idx val="5"/>
              <c:layout>
                <c:manualLayout>
                  <c:x val="-0.19506486422043021"/>
                  <c:y val="-0.1435825496559037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160A-4BB8-A764-D3AC81D34F18}"/>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Data'!$A$37:$A$41</c:f>
              <c:strCache>
                <c:ptCount val="5"/>
                <c:pt idx="0">
                  <c:v>Federal Home Loan Mortgage Corp.</c:v>
                </c:pt>
                <c:pt idx="1">
                  <c:v>Federal National Mortgage Association</c:v>
                </c:pt>
                <c:pt idx="2">
                  <c:v>Government National Mortgage Association I</c:v>
                </c:pt>
                <c:pt idx="3">
                  <c:v>Government National Mortgage Association II</c:v>
                </c:pt>
                <c:pt idx="4">
                  <c:v>Small Business Administration</c:v>
                </c:pt>
              </c:strCache>
            </c:strRef>
          </c:cat>
          <c:val>
            <c:numRef>
              <c:f>'Graph Data'!$B$37:$B$41</c:f>
              <c:numCache>
                <c:formatCode>_(* #,##0_);_(* \(#,##0\);_(* "-"??_);_(@_)</c:formatCode>
                <c:ptCount val="5"/>
                <c:pt idx="0">
                  <c:v>0</c:v>
                </c:pt>
                <c:pt idx="1">
                  <c:v>0</c:v>
                </c:pt>
                <c:pt idx="2" formatCode="#,##0">
                  <c:v>2.0595238095238</c:v>
                </c:pt>
                <c:pt idx="3" formatCode="#,##0">
                  <c:v>2267.2023809523798</c:v>
                </c:pt>
                <c:pt idx="4">
                  <c:v>1</c:v>
                </c:pt>
              </c:numCache>
            </c:numRef>
          </c:val>
          <c:extLst>
            <c:ext xmlns:c16="http://schemas.microsoft.com/office/drawing/2014/chart" uri="{C3380CC4-5D6E-409C-BE32-E72D297353CC}">
              <c16:uniqueId val="{00000001-7168-4159-BCEE-EC39BE3874FC}"/>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TBA Par Value Traded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406262516984937"/>
          <c:y val="0.36274596628457917"/>
          <c:w val="0.67343801379243062"/>
          <c:h val="0.42156963649288781"/>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Data'!$A$36:$A$41</c:f>
              <c:strCache>
                <c:ptCount val="6"/>
                <c:pt idx="0">
                  <c:v>Fannie Freddie UMBS</c:v>
                </c:pt>
                <c:pt idx="1">
                  <c:v>Federal Home Loan Mortgage Corp.</c:v>
                </c:pt>
                <c:pt idx="2">
                  <c:v>Federal National Mortgage Association</c:v>
                </c:pt>
                <c:pt idx="3">
                  <c:v>Government National Mortgage Association I</c:v>
                </c:pt>
                <c:pt idx="4">
                  <c:v>Government National Mortgage Association II</c:v>
                </c:pt>
                <c:pt idx="5">
                  <c:v>Small Business Administration</c:v>
                </c:pt>
              </c:strCache>
            </c:strRef>
          </c:cat>
          <c:val>
            <c:numRef>
              <c:f>'Graph Data'!$C$36:$C$41</c:f>
              <c:numCache>
                <c:formatCode>_(* #,##0_);_(* \(#,##0\);_(* "-"??_);_(@_)</c:formatCode>
                <c:ptCount val="6"/>
                <c:pt idx="0">
                  <c:v>228581641748.392</c:v>
                </c:pt>
                <c:pt idx="1">
                  <c:v>493279.45238095202</c:v>
                </c:pt>
                <c:pt idx="2">
                  <c:v>0</c:v>
                </c:pt>
                <c:pt idx="3">
                  <c:v>18333267.579365</c:v>
                </c:pt>
                <c:pt idx="4">
                  <c:v>61362698173.009499</c:v>
                </c:pt>
                <c:pt idx="5">
                  <c:v>13742603.7619047</c:v>
                </c:pt>
              </c:numCache>
            </c:numRef>
          </c:val>
          <c:extLst>
            <c:ext xmlns:c16="http://schemas.microsoft.com/office/drawing/2014/chart" uri="{C3380CC4-5D6E-409C-BE32-E72D297353CC}">
              <c16:uniqueId val="{00000000-4F94-4CAC-88B0-3BCA1BC22971}"/>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ABS Original Principal Balance Traded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dLbl>
              <c:idx val="5"/>
              <c:layout>
                <c:manualLayout>
                  <c:x val="-3.3798004120959735E-2"/>
                  <c:y val="-1.844999060542465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9E2A-4F45-B5DD-A63061B4BC0D}"/>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Data'!$A$5:$A$10</c:f>
              <c:strCache>
                <c:ptCount val="6"/>
                <c:pt idx="0">
                  <c:v>Auto Loans</c:v>
                </c:pt>
                <c:pt idx="1">
                  <c:v>Credit Card</c:v>
                </c:pt>
                <c:pt idx="2">
                  <c:v>Manufactured Housing</c:v>
                </c:pt>
                <c:pt idx="3">
                  <c:v>Small Business Administration</c:v>
                </c:pt>
                <c:pt idx="4">
                  <c:v>Student Loan</c:v>
                </c:pt>
                <c:pt idx="5">
                  <c:v>Other</c:v>
                </c:pt>
              </c:strCache>
            </c:strRef>
          </c:cat>
          <c:val>
            <c:numRef>
              <c:f>'Graph Data'!$D$5:$D$10</c:f>
              <c:numCache>
                <c:formatCode>_(* #,##0_);_(* \(#,##0\);_(* "-"??_);_(@_)</c:formatCode>
                <c:ptCount val="6"/>
                <c:pt idx="0">
                  <c:v>463675024.09920502</c:v>
                </c:pt>
                <c:pt idx="1">
                  <c:v>53297240.079365</c:v>
                </c:pt>
                <c:pt idx="2">
                  <c:v>14144888.404761899</c:v>
                </c:pt>
                <c:pt idx="3">
                  <c:v>70833423.615079194</c:v>
                </c:pt>
                <c:pt idx="4">
                  <c:v>108057353.3492063</c:v>
                </c:pt>
                <c:pt idx="5">
                  <c:v>2078831746.03023</c:v>
                </c:pt>
              </c:numCache>
            </c:numRef>
          </c:val>
          <c:extLst>
            <c:ext xmlns:c16="http://schemas.microsoft.com/office/drawing/2014/chart" uri="{C3380CC4-5D6E-409C-BE32-E72D297353CC}">
              <c16:uniqueId val="{00000001-9E2A-4F45-B5DD-A63061B4BC0D}"/>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ABS Remaining Principal Balance Traded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dLbl>
              <c:idx val="5"/>
              <c:layout>
                <c:manualLayout>
                  <c:x val="-3.3798004120959735E-2"/>
                  <c:y val="-1.844999060542465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F41E-4BFB-B51F-81E23F8D2BDF}"/>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Data'!$A$5:$A$10</c:f>
              <c:strCache>
                <c:ptCount val="6"/>
                <c:pt idx="0">
                  <c:v>Auto Loans</c:v>
                </c:pt>
                <c:pt idx="1">
                  <c:v>Credit Card</c:v>
                </c:pt>
                <c:pt idx="2">
                  <c:v>Manufactured Housing</c:v>
                </c:pt>
                <c:pt idx="3">
                  <c:v>Small Business Administration</c:v>
                </c:pt>
                <c:pt idx="4">
                  <c:v>Student Loan</c:v>
                </c:pt>
                <c:pt idx="5">
                  <c:v>Other</c:v>
                </c:pt>
              </c:strCache>
            </c:strRef>
          </c:cat>
          <c:val>
            <c:numRef>
              <c:f>'Graph Data'!$E$5:$E$10</c:f>
              <c:numCache>
                <c:formatCode>_(* #,##0_);_(* \(#,##0\);_(* "-"??_);_(@_)</c:formatCode>
                <c:ptCount val="6"/>
                <c:pt idx="0">
                  <c:v>435408412.46514201</c:v>
                </c:pt>
                <c:pt idx="1">
                  <c:v>53292893.121629104</c:v>
                </c:pt>
                <c:pt idx="2">
                  <c:v>6440591.5109894397</c:v>
                </c:pt>
                <c:pt idx="3">
                  <c:v>67774392.751971394</c:v>
                </c:pt>
                <c:pt idx="4">
                  <c:v>64789473.013857201</c:v>
                </c:pt>
                <c:pt idx="5">
                  <c:v>1990476620.4851952</c:v>
                </c:pt>
              </c:numCache>
            </c:numRef>
          </c:val>
          <c:extLst>
            <c:ext xmlns:c16="http://schemas.microsoft.com/office/drawing/2014/chart" uri="{C3380CC4-5D6E-409C-BE32-E72D297353CC}">
              <c16:uniqueId val="{00000001-F41E-4BFB-B51F-81E23F8D2BDF}"/>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ABSX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14"/>
          <c:w val="0.61406296849286457"/>
          <c:h val="0.38235385635401614"/>
        </c:manualLayout>
      </c:layout>
      <c:pie3DChart>
        <c:varyColors val="1"/>
        <c:ser>
          <c:idx val="0"/>
          <c:order val="0"/>
          <c:dLbls>
            <c:dLbl>
              <c:idx val="5"/>
              <c:layout>
                <c:manualLayout>
                  <c:x val="-8.6876443756847666E-2"/>
                  <c:y val="-8.074987818898064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1E4-496D-93A8-D7792F3B3EBA}"/>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Data'!$A$14:$A$15</c:f>
              <c:strCache>
                <c:ptCount val="2"/>
                <c:pt idx="0">
                  <c:v>CDO</c:v>
                </c:pt>
                <c:pt idx="1">
                  <c:v>CMBS</c:v>
                </c:pt>
              </c:strCache>
            </c:strRef>
          </c:cat>
          <c:val>
            <c:numRef>
              <c:f>'Graph Data'!$B$14:$B$15</c:f>
              <c:numCache>
                <c:formatCode>_(* #,##0_);_(* \(#,##0\);_(* "-"??_);_(@_)</c:formatCode>
                <c:ptCount val="2"/>
                <c:pt idx="0">
                  <c:v>79932</c:v>
                </c:pt>
                <c:pt idx="1">
                  <c:v>37793</c:v>
                </c:pt>
              </c:numCache>
            </c:numRef>
          </c:val>
          <c:extLst>
            <c:ext xmlns:c16="http://schemas.microsoft.com/office/drawing/2014/chart" uri="{C3380CC4-5D6E-409C-BE32-E72D297353CC}">
              <c16:uniqueId val="{00000001-01E4-496D-93A8-D7792F3B3EBA}"/>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 l="0.70000000000000062" r="0.70000000000000062" t="0.750000000000002" header="0.30000000000000032" footer="0.3000000000000003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ABSX Trades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36"/>
          <c:w val="0.61406296849286457"/>
          <c:h val="0.38235385635401636"/>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Data'!$A$14:$A$15</c:f>
              <c:strCache>
                <c:ptCount val="2"/>
                <c:pt idx="0">
                  <c:v>CDO</c:v>
                </c:pt>
                <c:pt idx="1">
                  <c:v>CMBS</c:v>
                </c:pt>
              </c:strCache>
            </c:strRef>
          </c:cat>
          <c:val>
            <c:numRef>
              <c:f>'Graph Data'!$C$14:$C$15</c:f>
              <c:numCache>
                <c:formatCode>_(* #,##0_);_(* \(#,##0\);_(* "-"??_);_(@_)</c:formatCode>
                <c:ptCount val="2"/>
                <c:pt idx="0">
                  <c:v>328.36111111111097</c:v>
                </c:pt>
                <c:pt idx="1">
                  <c:v>244.777777777777</c:v>
                </c:pt>
              </c:numCache>
            </c:numRef>
          </c:val>
          <c:extLst>
            <c:ext xmlns:c16="http://schemas.microsoft.com/office/drawing/2014/chart" uri="{C3380CC4-5D6E-409C-BE32-E72D297353CC}">
              <c16:uniqueId val="{00000000-1018-4994-93EB-D564E67CACC7}"/>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ABSX Original Principal BalanceTraded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dLbl>
              <c:idx val="5"/>
              <c:layout>
                <c:manualLayout>
                  <c:x val="-3.3798004120959735E-2"/>
                  <c:y val="-1.844999060542465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18F8-4CE1-88EA-C0620534116F}"/>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Data'!$A$14:$A$15</c:f>
              <c:strCache>
                <c:ptCount val="2"/>
                <c:pt idx="0">
                  <c:v>CDO</c:v>
                </c:pt>
                <c:pt idx="1">
                  <c:v>CMBS</c:v>
                </c:pt>
              </c:strCache>
            </c:strRef>
          </c:cat>
          <c:val>
            <c:numRef>
              <c:f>'Graph Data'!$D$14:$D$15</c:f>
              <c:numCache>
                <c:formatCode>_(* #,##0_);_(* \(#,##0\);_(* "-"??_);_(@_)</c:formatCode>
                <c:ptCount val="2"/>
                <c:pt idx="0">
                  <c:v>3101108209.3469801</c:v>
                </c:pt>
                <c:pt idx="1">
                  <c:v>1703308027.6071401</c:v>
                </c:pt>
              </c:numCache>
            </c:numRef>
          </c:val>
          <c:extLst>
            <c:ext xmlns:c16="http://schemas.microsoft.com/office/drawing/2014/chart" uri="{C3380CC4-5D6E-409C-BE32-E72D297353CC}">
              <c16:uniqueId val="{00000001-18F8-4CE1-88EA-C0620534116F}"/>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ABSX Remaining Principal BalanceTraded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dLbl>
              <c:idx val="5"/>
              <c:layout>
                <c:manualLayout>
                  <c:x val="-3.3798004120959735E-2"/>
                  <c:y val="-1.844999060542465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5F67-4C23-BACB-37FD10216192}"/>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Data'!$A$14:$A$15</c:f>
              <c:strCache>
                <c:ptCount val="2"/>
                <c:pt idx="0">
                  <c:v>CDO</c:v>
                </c:pt>
                <c:pt idx="1">
                  <c:v>CMBS</c:v>
                </c:pt>
              </c:strCache>
            </c:strRef>
          </c:cat>
          <c:val>
            <c:numRef>
              <c:f>'Graph Data'!$E$14:$E$15</c:f>
              <c:numCache>
                <c:formatCode>_(* #,##0_);_(* \(#,##0\);_(* "-"??_);_(@_)</c:formatCode>
                <c:ptCount val="2"/>
                <c:pt idx="0">
                  <c:v>3059959540.9657898</c:v>
                </c:pt>
                <c:pt idx="1">
                  <c:v>1595423591.4965799</c:v>
                </c:pt>
              </c:numCache>
            </c:numRef>
          </c:val>
          <c:extLst>
            <c:ext xmlns:c16="http://schemas.microsoft.com/office/drawing/2014/chart" uri="{C3380CC4-5D6E-409C-BE32-E72D297353CC}">
              <c16:uniqueId val="{00000001-5F67-4C23-BACB-37FD10216192}"/>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CMO Original Principal Balance Traded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64"/>
          <c:w val="0.61406296849286457"/>
          <c:h val="0.38235385635401664"/>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Data'!$A$19,'Graph Data'!$A$23)</c:f>
              <c:strCache>
                <c:ptCount val="2"/>
                <c:pt idx="0">
                  <c:v>Agency Issuers</c:v>
                </c:pt>
                <c:pt idx="1">
                  <c:v>Non-Agency Issuers</c:v>
                </c:pt>
              </c:strCache>
            </c:strRef>
          </c:cat>
          <c:val>
            <c:numRef>
              <c:f>('Graph Data'!$D$19,'Graph Data'!$D$23)</c:f>
              <c:numCache>
                <c:formatCode>_(* #,##0_);_(* \(#,##0\);_(* "-"??_);_(@_)</c:formatCode>
                <c:ptCount val="2"/>
                <c:pt idx="0">
                  <c:v>6783862890.5071001</c:v>
                </c:pt>
                <c:pt idx="1">
                  <c:v>3575237808.3063002</c:v>
                </c:pt>
              </c:numCache>
            </c:numRef>
          </c:val>
          <c:extLst>
            <c:ext xmlns:c16="http://schemas.microsoft.com/office/drawing/2014/chart" uri="{C3380CC4-5D6E-409C-BE32-E72D297353CC}">
              <c16:uniqueId val="{00000000-B163-4FA1-8125-EBAE9D7CF542}"/>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66" l="0.70000000000000062" r="0.70000000000000062" t="0.75000000000000266" header="0.30000000000000032" footer="0.30000000000000032"/>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0" y="0"/>
    <xdr:ext cx="8656236" cy="6280220"/>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E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1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1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1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1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1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1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1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39"/>
  <sheetViews>
    <sheetView showGridLines="0" tabSelected="1" workbookViewId="0"/>
  </sheetViews>
  <sheetFormatPr defaultColWidth="9.140625" defaultRowHeight="12.75" x14ac:dyDescent="0.2"/>
  <cols>
    <col min="1" max="1" width="9.140625" style="1"/>
    <col min="2" max="2" width="11.7109375" style="5" customWidth="1"/>
    <col min="3" max="3" width="68.140625" style="1" customWidth="1"/>
    <col min="4" max="4" width="9.140625" style="1"/>
    <col min="5" max="5" width="62.7109375" style="1" customWidth="1"/>
    <col min="6" max="16384" width="9.140625" style="1"/>
  </cols>
  <sheetData>
    <row r="1" spans="2:12" ht="13.5" thickBot="1" x14ac:dyDescent="0.25"/>
    <row r="2" spans="2:12" ht="117" customHeight="1" thickBot="1" x14ac:dyDescent="0.25">
      <c r="B2" s="83" t="s">
        <v>134</v>
      </c>
      <c r="C2" s="84"/>
      <c r="D2" s="8"/>
    </row>
    <row r="4" spans="2:12" ht="13.5" thickBot="1" x14ac:dyDescent="0.25"/>
    <row r="5" spans="2:12" ht="18.75" thickBot="1" x14ac:dyDescent="0.25">
      <c r="B5" s="85" t="s">
        <v>1</v>
      </c>
      <c r="C5" s="86"/>
    </row>
    <row r="6" spans="2:12" ht="16.5" thickBot="1" x14ac:dyDescent="0.25">
      <c r="B6" s="87" t="s">
        <v>4</v>
      </c>
      <c r="C6" s="88"/>
    </row>
    <row r="7" spans="2:12" s="4" customFormat="1" ht="13.5" thickBot="1" x14ac:dyDescent="0.25">
      <c r="B7" s="6" t="s">
        <v>61</v>
      </c>
      <c r="C7" s="2" t="s">
        <v>59</v>
      </c>
      <c r="E7" s="7"/>
      <c r="F7" s="7"/>
      <c r="G7" s="7"/>
      <c r="H7" s="7"/>
      <c r="I7" s="7"/>
      <c r="J7" s="7"/>
      <c r="K7" s="7"/>
      <c r="L7" s="7"/>
    </row>
    <row r="8" spans="2:12" s="4" customFormat="1" ht="13.5" thickBot="1" x14ac:dyDescent="0.25">
      <c r="B8" s="6" t="s">
        <v>62</v>
      </c>
      <c r="C8" s="2" t="s">
        <v>60</v>
      </c>
      <c r="E8" s="7"/>
      <c r="F8" s="7"/>
      <c r="G8" s="7"/>
      <c r="H8" s="7"/>
      <c r="I8" s="7"/>
      <c r="J8" s="7"/>
      <c r="K8" s="7"/>
      <c r="L8" s="7"/>
    </row>
    <row r="9" spans="2:12" s="4" customFormat="1" ht="13.5" thickBot="1" x14ac:dyDescent="0.25">
      <c r="B9" s="6" t="s">
        <v>63</v>
      </c>
      <c r="C9" s="2" t="s">
        <v>86</v>
      </c>
      <c r="E9" s="7"/>
      <c r="F9" s="7"/>
      <c r="G9" s="7"/>
      <c r="H9" s="7"/>
      <c r="I9" s="7"/>
      <c r="J9" s="7"/>
      <c r="K9" s="7"/>
      <c r="L9" s="7"/>
    </row>
    <row r="10" spans="2:12" s="4" customFormat="1" ht="13.5" thickBot="1" x14ac:dyDescent="0.25">
      <c r="B10" s="6" t="s">
        <v>64</v>
      </c>
      <c r="C10" s="2" t="s">
        <v>87</v>
      </c>
      <c r="E10" s="7"/>
      <c r="F10" s="7"/>
      <c r="G10" s="7"/>
      <c r="H10" s="7"/>
      <c r="I10" s="7"/>
      <c r="J10" s="7"/>
      <c r="K10" s="7"/>
      <c r="L10" s="7"/>
    </row>
    <row r="11" spans="2:12" s="4" customFormat="1" ht="13.5" thickBot="1" x14ac:dyDescent="0.25">
      <c r="B11" s="6" t="s">
        <v>65</v>
      </c>
      <c r="C11" s="2" t="s">
        <v>108</v>
      </c>
      <c r="E11" s="7"/>
      <c r="F11" s="7"/>
      <c r="G11" s="7"/>
      <c r="H11" s="7"/>
      <c r="I11" s="7"/>
      <c r="J11" s="7"/>
      <c r="K11" s="7"/>
      <c r="L11" s="7"/>
    </row>
    <row r="12" spans="2:12" s="4" customFormat="1" ht="13.5" thickBot="1" x14ac:dyDescent="0.25">
      <c r="B12" s="6" t="s">
        <v>66</v>
      </c>
      <c r="C12" s="2" t="s">
        <v>88</v>
      </c>
      <c r="E12" s="7"/>
      <c r="F12" s="7"/>
      <c r="G12" s="7"/>
      <c r="H12" s="7"/>
      <c r="I12" s="7"/>
      <c r="J12" s="7"/>
      <c r="K12" s="7"/>
      <c r="L12" s="7"/>
    </row>
    <row r="13" spans="2:12" s="4" customFormat="1" ht="13.5" thickBot="1" x14ac:dyDescent="0.25">
      <c r="B13" s="6" t="s">
        <v>67</v>
      </c>
      <c r="C13" s="2" t="s">
        <v>89</v>
      </c>
      <c r="E13" s="7"/>
      <c r="F13" s="7"/>
      <c r="G13" s="7"/>
      <c r="H13" s="7"/>
      <c r="I13" s="7"/>
      <c r="J13" s="7"/>
      <c r="K13" s="7"/>
      <c r="L13" s="7"/>
    </row>
    <row r="14" spans="2:12" s="4" customFormat="1" ht="13.5" thickBot="1" x14ac:dyDescent="0.25">
      <c r="B14" s="6" t="s">
        <v>68</v>
      </c>
      <c r="C14" s="2" t="s">
        <v>90</v>
      </c>
      <c r="E14" s="7"/>
      <c r="F14" s="7"/>
      <c r="G14" s="7"/>
      <c r="H14" s="7"/>
      <c r="I14" s="7"/>
      <c r="J14" s="7"/>
      <c r="K14" s="7"/>
      <c r="L14" s="7"/>
    </row>
    <row r="15" spans="2:12" s="4" customFormat="1" ht="13.5" thickBot="1" x14ac:dyDescent="0.25">
      <c r="B15" s="6" t="s">
        <v>69</v>
      </c>
      <c r="C15" s="2" t="s">
        <v>74</v>
      </c>
      <c r="E15" s="7"/>
      <c r="F15" s="7"/>
      <c r="G15" s="7"/>
      <c r="H15" s="7"/>
      <c r="I15" s="7"/>
      <c r="J15" s="7"/>
      <c r="K15" s="7"/>
      <c r="L15" s="7"/>
    </row>
    <row r="16" spans="2:12" s="4" customFormat="1" ht="13.5" thickBot="1" x14ac:dyDescent="0.25">
      <c r="B16" s="6" t="s">
        <v>70</v>
      </c>
      <c r="C16" s="2" t="s">
        <v>75</v>
      </c>
      <c r="E16" s="7"/>
      <c r="F16" s="7"/>
      <c r="G16" s="7"/>
      <c r="H16" s="7"/>
      <c r="I16" s="7"/>
      <c r="J16" s="7"/>
      <c r="K16" s="7"/>
      <c r="L16" s="7"/>
    </row>
    <row r="17" spans="2:12" s="4" customFormat="1" ht="13.5" thickBot="1" x14ac:dyDescent="0.25">
      <c r="B17" s="6" t="s">
        <v>71</v>
      </c>
      <c r="C17" s="2" t="s">
        <v>98</v>
      </c>
      <c r="E17" s="7"/>
      <c r="F17" s="7"/>
      <c r="G17" s="7"/>
      <c r="H17" s="7"/>
      <c r="I17" s="7"/>
      <c r="J17" s="7"/>
      <c r="K17" s="7"/>
      <c r="L17" s="7"/>
    </row>
    <row r="18" spans="2:12" s="4" customFormat="1" ht="13.5" thickBot="1" x14ac:dyDescent="0.25">
      <c r="B18" s="6" t="s">
        <v>72</v>
      </c>
      <c r="C18" s="2" t="s">
        <v>99</v>
      </c>
      <c r="E18" s="7"/>
      <c r="F18" s="7"/>
      <c r="G18" s="7"/>
      <c r="H18" s="7"/>
      <c r="I18" s="7"/>
      <c r="J18" s="7"/>
      <c r="K18" s="7"/>
      <c r="L18" s="7"/>
    </row>
    <row r="19" spans="2:12" s="4" customFormat="1" ht="13.5" thickBot="1" x14ac:dyDescent="0.25">
      <c r="B19" s="6" t="s">
        <v>73</v>
      </c>
      <c r="C19" s="2" t="s">
        <v>77</v>
      </c>
      <c r="E19" s="7"/>
      <c r="F19" s="7"/>
      <c r="G19" s="7"/>
      <c r="H19" s="7"/>
      <c r="I19" s="7"/>
      <c r="J19" s="7"/>
      <c r="K19" s="7"/>
      <c r="L19" s="7"/>
    </row>
    <row r="20" spans="2:12" s="4" customFormat="1" ht="13.5" thickBot="1" x14ac:dyDescent="0.25">
      <c r="B20" s="6" t="s">
        <v>79</v>
      </c>
      <c r="C20" s="2" t="s">
        <v>78</v>
      </c>
      <c r="E20" s="7"/>
      <c r="F20" s="7"/>
      <c r="G20" s="7"/>
      <c r="H20" s="7"/>
      <c r="I20" s="7"/>
      <c r="J20" s="7"/>
      <c r="K20" s="7"/>
      <c r="L20" s="7"/>
    </row>
    <row r="21" spans="2:12" s="4" customFormat="1" ht="26.25" thickBot="1" x14ac:dyDescent="0.25">
      <c r="B21" s="6" t="s">
        <v>92</v>
      </c>
      <c r="C21" s="2" t="s">
        <v>100</v>
      </c>
      <c r="E21" s="7"/>
      <c r="F21" s="7"/>
      <c r="G21" s="7"/>
      <c r="H21" s="7"/>
      <c r="I21" s="7"/>
      <c r="J21" s="7"/>
      <c r="K21" s="7"/>
      <c r="L21" s="7"/>
    </row>
    <row r="22" spans="2:12" s="4" customFormat="1" ht="26.25" thickBot="1" x14ac:dyDescent="0.25">
      <c r="B22" s="6" t="s">
        <v>91</v>
      </c>
      <c r="C22" s="2" t="s">
        <v>101</v>
      </c>
      <c r="E22" s="7"/>
      <c r="F22" s="7"/>
      <c r="G22" s="7"/>
      <c r="H22" s="7"/>
      <c r="I22" s="7"/>
      <c r="J22" s="7"/>
      <c r="K22" s="7"/>
      <c r="L22" s="7"/>
    </row>
    <row r="23" spans="2:12" s="4" customFormat="1" ht="13.5" thickBot="1" x14ac:dyDescent="0.25">
      <c r="B23" s="6" t="s">
        <v>93</v>
      </c>
      <c r="C23" s="2" t="s">
        <v>80</v>
      </c>
      <c r="E23" s="7"/>
      <c r="F23" s="7"/>
      <c r="G23" s="7"/>
      <c r="H23" s="7"/>
      <c r="I23" s="7"/>
      <c r="J23" s="7"/>
      <c r="K23" s="7"/>
      <c r="L23" s="7"/>
    </row>
    <row r="24" spans="2:12" s="4" customFormat="1" ht="13.5" thickBot="1" x14ac:dyDescent="0.25">
      <c r="B24" s="6" t="s">
        <v>94</v>
      </c>
      <c r="C24" s="2" t="s">
        <v>81</v>
      </c>
      <c r="E24" s="7"/>
      <c r="F24" s="7"/>
      <c r="G24" s="7"/>
      <c r="H24" s="7"/>
      <c r="I24" s="7"/>
      <c r="J24" s="7"/>
      <c r="K24" s="7"/>
      <c r="L24" s="7"/>
    </row>
    <row r="25" spans="2:12" s="4" customFormat="1" ht="13.5" thickBot="1" x14ac:dyDescent="0.25">
      <c r="B25" s="6" t="s">
        <v>95</v>
      </c>
      <c r="C25" s="2" t="s">
        <v>102</v>
      </c>
      <c r="E25" s="7"/>
      <c r="F25" s="7"/>
      <c r="G25" s="7"/>
      <c r="H25" s="7"/>
      <c r="I25" s="7"/>
      <c r="J25" s="7"/>
      <c r="K25" s="7"/>
      <c r="L25" s="7"/>
    </row>
    <row r="26" spans="2:12" s="4" customFormat="1" ht="26.25" thickBot="1" x14ac:dyDescent="0.25">
      <c r="B26" s="6" t="s">
        <v>96</v>
      </c>
      <c r="C26" s="2" t="s">
        <v>103</v>
      </c>
      <c r="E26" s="7"/>
      <c r="F26" s="7"/>
      <c r="G26" s="7"/>
      <c r="H26" s="7"/>
      <c r="I26" s="7"/>
      <c r="J26" s="7"/>
      <c r="K26" s="7"/>
      <c r="L26" s="7"/>
    </row>
    <row r="27" spans="2:12" s="4" customFormat="1" ht="13.5" thickBot="1" x14ac:dyDescent="0.25">
      <c r="B27" s="6" t="s">
        <v>97</v>
      </c>
      <c r="C27" s="2" t="s">
        <v>82</v>
      </c>
      <c r="E27" s="7"/>
      <c r="F27" s="7"/>
      <c r="G27" s="7"/>
      <c r="H27" s="7"/>
      <c r="I27" s="7"/>
      <c r="J27" s="7"/>
      <c r="K27" s="7"/>
      <c r="L27" s="7"/>
    </row>
    <row r="28" spans="2:12" s="4" customFormat="1" ht="13.5" thickBot="1" x14ac:dyDescent="0.25">
      <c r="B28" s="6" t="s">
        <v>109</v>
      </c>
      <c r="C28" s="2" t="s">
        <v>120</v>
      </c>
      <c r="E28" s="7"/>
      <c r="F28" s="7"/>
      <c r="G28" s="7"/>
      <c r="H28" s="7"/>
      <c r="I28" s="7"/>
      <c r="J28" s="7"/>
      <c r="K28" s="7"/>
      <c r="L28" s="7"/>
    </row>
    <row r="29" spans="2:12" s="4" customFormat="1" x14ac:dyDescent="0.2">
      <c r="B29" s="81" t="s">
        <v>3</v>
      </c>
      <c r="C29" s="2" t="s">
        <v>3</v>
      </c>
      <c r="E29" s="7"/>
      <c r="F29" s="7"/>
      <c r="G29" s="7"/>
      <c r="H29" s="7"/>
      <c r="I29" s="7"/>
      <c r="J29" s="7"/>
      <c r="K29" s="7"/>
      <c r="L29" s="7"/>
    </row>
    <row r="30" spans="2:12" s="4" customFormat="1" ht="13.5" thickBot="1" x14ac:dyDescent="0.25">
      <c r="B30" s="82"/>
      <c r="C30" s="3" t="s">
        <v>41</v>
      </c>
      <c r="E30" s="7"/>
      <c r="F30" s="7"/>
      <c r="G30" s="7"/>
      <c r="H30" s="7"/>
      <c r="I30" s="7"/>
      <c r="J30" s="7"/>
      <c r="K30" s="7"/>
      <c r="L30" s="7"/>
    </row>
    <row r="31" spans="2:12" s="4" customFormat="1" x14ac:dyDescent="0.2">
      <c r="B31" s="81" t="s">
        <v>35</v>
      </c>
      <c r="C31" s="2" t="s">
        <v>22</v>
      </c>
      <c r="E31" s="7"/>
      <c r="F31" s="7"/>
      <c r="G31" s="7"/>
      <c r="H31" s="7"/>
      <c r="I31" s="7"/>
      <c r="J31" s="7"/>
      <c r="K31" s="7"/>
      <c r="L31" s="7"/>
    </row>
    <row r="32" spans="2:12" ht="23.25" thickBot="1" x14ac:dyDescent="0.25">
      <c r="B32" s="82"/>
      <c r="C32" s="3" t="s">
        <v>38</v>
      </c>
      <c r="E32" s="7"/>
      <c r="F32" s="7"/>
      <c r="G32" s="7"/>
      <c r="H32" s="7"/>
      <c r="I32" s="7"/>
      <c r="J32" s="7"/>
      <c r="K32" s="7"/>
      <c r="L32" s="7"/>
    </row>
    <row r="33" spans="2:12" x14ac:dyDescent="0.2">
      <c r="B33" s="81" t="s">
        <v>36</v>
      </c>
      <c r="C33" s="2" t="s">
        <v>84</v>
      </c>
      <c r="E33" s="7"/>
      <c r="F33" s="7"/>
      <c r="G33" s="7"/>
      <c r="H33" s="7"/>
      <c r="I33" s="7"/>
      <c r="J33" s="7"/>
      <c r="K33" s="7"/>
      <c r="L33" s="7"/>
    </row>
    <row r="34" spans="2:12" ht="23.25" thickBot="1" x14ac:dyDescent="0.25">
      <c r="B34" s="82"/>
      <c r="C34" s="3" t="s">
        <v>119</v>
      </c>
      <c r="E34" s="7"/>
      <c r="F34" s="7"/>
      <c r="G34" s="7"/>
      <c r="H34" s="7"/>
      <c r="I34" s="7"/>
      <c r="J34" s="7"/>
      <c r="K34" s="7"/>
      <c r="L34" s="7"/>
    </row>
    <row r="35" spans="2:12" x14ac:dyDescent="0.2">
      <c r="B35" s="81" t="s">
        <v>37</v>
      </c>
      <c r="C35" s="2" t="s">
        <v>23</v>
      </c>
      <c r="E35" s="7"/>
      <c r="F35" s="7"/>
      <c r="G35" s="7"/>
      <c r="H35" s="7"/>
      <c r="I35" s="7"/>
      <c r="J35" s="7"/>
      <c r="K35" s="7"/>
      <c r="L35" s="7"/>
    </row>
    <row r="36" spans="2:12" ht="23.25" thickBot="1" x14ac:dyDescent="0.25">
      <c r="B36" s="82"/>
      <c r="C36" s="3" t="s">
        <v>40</v>
      </c>
      <c r="E36" s="7"/>
      <c r="F36" s="7"/>
      <c r="G36" s="7"/>
      <c r="H36" s="7"/>
      <c r="I36" s="7"/>
      <c r="J36" s="7"/>
      <c r="K36" s="7"/>
      <c r="L36" s="7"/>
    </row>
    <row r="37" spans="2:12" x14ac:dyDescent="0.2">
      <c r="B37" s="81" t="s">
        <v>85</v>
      </c>
      <c r="C37" s="2" t="s">
        <v>34</v>
      </c>
      <c r="E37" s="7"/>
      <c r="F37" s="7"/>
      <c r="G37" s="7"/>
      <c r="H37" s="7"/>
      <c r="I37" s="7"/>
      <c r="J37" s="7"/>
      <c r="K37" s="7"/>
      <c r="L37" s="7"/>
    </row>
    <row r="38" spans="2:12" ht="23.25" thickBot="1" x14ac:dyDescent="0.25">
      <c r="B38" s="82"/>
      <c r="C38" s="3" t="s">
        <v>39</v>
      </c>
      <c r="E38" s="7"/>
      <c r="F38" s="7"/>
      <c r="G38" s="7"/>
      <c r="H38" s="7"/>
      <c r="I38" s="7"/>
      <c r="J38" s="7"/>
      <c r="K38" s="7"/>
      <c r="L38" s="7"/>
    </row>
    <row r="39" spans="2:12" x14ac:dyDescent="0.2">
      <c r="E39" s="7"/>
      <c r="F39" s="7"/>
      <c r="G39" s="7"/>
      <c r="H39" s="7"/>
      <c r="I39" s="7"/>
      <c r="J39" s="7"/>
      <c r="K39" s="7"/>
      <c r="L39" s="7"/>
    </row>
  </sheetData>
  <mergeCells count="8">
    <mergeCell ref="B37:B38"/>
    <mergeCell ref="B2:C2"/>
    <mergeCell ref="B35:B36"/>
    <mergeCell ref="B31:B32"/>
    <mergeCell ref="B29:B30"/>
    <mergeCell ref="B5:C5"/>
    <mergeCell ref="B6:C6"/>
    <mergeCell ref="B33:B34"/>
  </mergeCells>
  <phoneticPr fontId="2" type="noConversion"/>
  <hyperlinks>
    <hyperlink ref="B31:B32" location="'Table S1'!A1" display="Table S1" xr:uid="{00000000-0004-0000-0000-000000000000}"/>
    <hyperlink ref="B35:B36" location="'Table S3'!A1" display="Table S3" xr:uid="{00000000-0004-0000-0000-000001000000}"/>
    <hyperlink ref="B29:B30" location="'Graph Data'!A1" display="Graph Data" xr:uid="{00000000-0004-0000-0000-000002000000}"/>
    <hyperlink ref="B9" location="'Graph S3'!A1" display="Graph S3" xr:uid="{00000000-0004-0000-0000-000003000000}"/>
    <hyperlink ref="B8" location="'Graph S2'!A1" display="Graph S2" xr:uid="{00000000-0004-0000-0000-000004000000}"/>
    <hyperlink ref="B7" location="'Graph S1'!A1" display="Graph S1" xr:uid="{00000000-0004-0000-0000-000005000000}"/>
    <hyperlink ref="B37:B38" location="'Table S4'!A1" display="Table S4" xr:uid="{00000000-0004-0000-0000-000006000000}"/>
    <hyperlink ref="B13" location="'Graph S7'!A1" display="Graph S7" xr:uid="{00000000-0004-0000-0000-000007000000}"/>
    <hyperlink ref="B16" location="'Graph S10'!A1" display="Graph S10" xr:uid="{00000000-0004-0000-0000-000008000000}"/>
    <hyperlink ref="B19" location="'Graph S13'!A1" display="Graph S13" xr:uid="{00000000-0004-0000-0000-000009000000}"/>
    <hyperlink ref="B12" location="'Graph S6'!A1" display="Graph S6" xr:uid="{00000000-0004-0000-0000-00000A000000}"/>
    <hyperlink ref="B15" location="'Graph S9'!A1" display="Graph S9" xr:uid="{00000000-0004-0000-0000-00000B000000}"/>
    <hyperlink ref="B18" location="'Graph S12'!A1" display="Graph S12" xr:uid="{00000000-0004-0000-0000-00000C000000}"/>
    <hyperlink ref="B10" location="'Graph S4'!A1" display="Graph S4" xr:uid="{00000000-0004-0000-0000-00000D000000}"/>
    <hyperlink ref="B14" location="'Graph S8'!A1" display="Graph S8" xr:uid="{00000000-0004-0000-0000-00000E000000}"/>
    <hyperlink ref="B17" location="'Graph S11'!A1" display="Graph S11" xr:uid="{00000000-0004-0000-0000-00000F000000}"/>
    <hyperlink ref="B21" location="'Graph S15'!A1" display="Graph S15" xr:uid="{00000000-0004-0000-0000-000010000000}"/>
    <hyperlink ref="B20" location="'Graph S14'!A1" display="Graph S14" xr:uid="{00000000-0004-0000-0000-000011000000}"/>
    <hyperlink ref="B33:B34" location="'Table S2'!A1" display="Table S2" xr:uid="{00000000-0004-0000-0000-000012000000}"/>
    <hyperlink ref="B22" location="'Graph S16'!A1" display="Graph S16" xr:uid="{00000000-0004-0000-0000-000013000000}"/>
    <hyperlink ref="B23" location="'Graph S17'!A1" display="Graph S17" xr:uid="{00000000-0004-0000-0000-000014000000}"/>
    <hyperlink ref="B24" location="'Graph S18'!A1" display="Graph S18" xr:uid="{00000000-0004-0000-0000-000015000000}"/>
    <hyperlink ref="B25" location="'Graph S19'!A1" display="Graph S19" xr:uid="{00000000-0004-0000-0000-000016000000}"/>
    <hyperlink ref="B26" location="'Graph S20'!A1" display="Graph S20" xr:uid="{00000000-0004-0000-0000-000017000000}"/>
    <hyperlink ref="B27" location="'Graph S21'!A1" display="Graph S21" xr:uid="{00000000-0004-0000-0000-000018000000}"/>
    <hyperlink ref="B28" location="'Graph S22'!A1" display="Graph S22" xr:uid="{00000000-0004-0000-0000-000019000000}"/>
    <hyperlink ref="B11" location="'Graph S5'!A1" display="Graph S5" xr:uid="{00000000-0004-0000-0000-00001A000000}"/>
  </hyperlinks>
  <pageMargins left="0.25" right="0.25" top="1" bottom="1" header="0.5" footer="0.5"/>
  <pageSetup fitToHeight="2" orientation="landscape" r:id="rId1"/>
  <headerFooter alignWithMargins="0">
    <oddHeader>&amp;A</oddHeader>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41"/>
  <sheetViews>
    <sheetView showGridLines="0" zoomScaleNormal="100" workbookViewId="0">
      <selection activeCell="R3" sqref="R3"/>
    </sheetView>
  </sheetViews>
  <sheetFormatPr defaultRowHeight="12.75" x14ac:dyDescent="0.2"/>
  <sheetData>
    <row r="41" spans="1:1" x14ac:dyDescent="0.2">
      <c r="A41" s="9" t="s">
        <v>135</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41"/>
  <sheetViews>
    <sheetView showGridLines="0" zoomScaleNormal="100" workbookViewId="0">
      <selection activeCell="R3" sqref="R3"/>
    </sheetView>
  </sheetViews>
  <sheetFormatPr defaultRowHeight="12.75" x14ac:dyDescent="0.2"/>
  <sheetData>
    <row r="41" spans="1:1" x14ac:dyDescent="0.2">
      <c r="A41" s="9" t="s">
        <v>135</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41"/>
  <sheetViews>
    <sheetView showGridLines="0" zoomScaleNormal="100" workbookViewId="0">
      <selection activeCell="R3" sqref="R3"/>
    </sheetView>
  </sheetViews>
  <sheetFormatPr defaultRowHeight="12.75" x14ac:dyDescent="0.2"/>
  <sheetData>
    <row r="41" spans="1:1" x14ac:dyDescent="0.2">
      <c r="A41" s="9" t="s">
        <v>135</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41"/>
  <sheetViews>
    <sheetView showGridLines="0" zoomScaleNormal="100" workbookViewId="0">
      <selection activeCell="R3" sqref="R3"/>
    </sheetView>
  </sheetViews>
  <sheetFormatPr defaultRowHeight="12.75" x14ac:dyDescent="0.2"/>
  <sheetData>
    <row r="41" spans="1:1" x14ac:dyDescent="0.2">
      <c r="A41" s="9" t="s">
        <v>135</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41"/>
  <sheetViews>
    <sheetView showGridLines="0" topLeftCell="A4" zoomScaleNormal="100" workbookViewId="0">
      <selection activeCell="R3" sqref="R3"/>
    </sheetView>
  </sheetViews>
  <sheetFormatPr defaultRowHeight="12.75" x14ac:dyDescent="0.2"/>
  <sheetData>
    <row r="41" spans="1:1" x14ac:dyDescent="0.2">
      <c r="A41" s="9" t="s">
        <v>135</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41"/>
  <sheetViews>
    <sheetView showGridLines="0" zoomScaleNormal="100" workbookViewId="0">
      <selection activeCell="R3" sqref="R3"/>
    </sheetView>
  </sheetViews>
  <sheetFormatPr defaultRowHeight="12.75" x14ac:dyDescent="0.2"/>
  <sheetData>
    <row r="41" spans="1:1" x14ac:dyDescent="0.2">
      <c r="A41" s="9" t="s">
        <v>135</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41"/>
  <sheetViews>
    <sheetView showGridLines="0" topLeftCell="A7" zoomScaleNormal="100" workbookViewId="0">
      <selection activeCell="R3" sqref="R3"/>
    </sheetView>
  </sheetViews>
  <sheetFormatPr defaultRowHeight="12.75" x14ac:dyDescent="0.2"/>
  <sheetData>
    <row r="41" spans="1:1" x14ac:dyDescent="0.2">
      <c r="A41" s="9" t="s">
        <v>135</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41"/>
  <sheetViews>
    <sheetView showGridLines="0" zoomScaleNormal="100" workbookViewId="0">
      <selection activeCell="R3" sqref="R3"/>
    </sheetView>
  </sheetViews>
  <sheetFormatPr defaultRowHeight="12.75" x14ac:dyDescent="0.2"/>
  <sheetData>
    <row r="41" spans="1:1" x14ac:dyDescent="0.2">
      <c r="A41" s="9" t="s">
        <v>135</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41"/>
  <sheetViews>
    <sheetView showGridLines="0" workbookViewId="0">
      <selection activeCell="R3" sqref="R3"/>
    </sheetView>
  </sheetViews>
  <sheetFormatPr defaultRowHeight="12.75" x14ac:dyDescent="0.2"/>
  <sheetData>
    <row r="41" spans="1:1" x14ac:dyDescent="0.2">
      <c r="A41" s="9" t="s">
        <v>135</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41"/>
  <sheetViews>
    <sheetView showGridLines="0" workbookViewId="0">
      <selection activeCell="R3" sqref="R3"/>
    </sheetView>
  </sheetViews>
  <sheetFormatPr defaultRowHeight="12.75" x14ac:dyDescent="0.2"/>
  <sheetData>
    <row r="41" spans="1:1" x14ac:dyDescent="0.2">
      <c r="A41" s="9" t="s">
        <v>135</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41"/>
  <sheetViews>
    <sheetView showGridLines="0" zoomScaleNormal="100" workbookViewId="0">
      <selection activeCell="R3" sqref="R3"/>
    </sheetView>
  </sheetViews>
  <sheetFormatPr defaultRowHeight="12.75" x14ac:dyDescent="0.2"/>
  <sheetData>
    <row r="41" spans="1:1" x14ac:dyDescent="0.2">
      <c r="A41" s="9" t="s">
        <v>135</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41"/>
  <sheetViews>
    <sheetView showGridLines="0" zoomScaleNormal="100" workbookViewId="0">
      <selection activeCell="R3" sqref="R3"/>
    </sheetView>
  </sheetViews>
  <sheetFormatPr defaultRowHeight="12.75" x14ac:dyDescent="0.2"/>
  <sheetData>
    <row r="41" spans="1:1" x14ac:dyDescent="0.2">
      <c r="A41" s="9" t="s">
        <v>135</v>
      </c>
    </row>
  </sheetData>
  <pageMargins left="0.7" right="0.7" top="0.75" bottom="0.75" header="0.3" footer="0.3"/>
  <pageSetup scale="97" orientation="landscape" r:id="rId1"/>
  <headerFooter alignWithMargins="0">
    <oddHeader>&amp;C&amp;A</oddHeader>
    <oddFooter>Page &amp;P of &amp;N</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41"/>
  <sheetViews>
    <sheetView showGridLines="0" zoomScaleNormal="100" workbookViewId="0">
      <selection activeCell="R3" sqref="R3"/>
    </sheetView>
  </sheetViews>
  <sheetFormatPr defaultRowHeight="12.75" x14ac:dyDescent="0.2"/>
  <sheetData>
    <row r="41" spans="1:1" x14ac:dyDescent="0.2">
      <c r="A41" s="9" t="s">
        <v>135</v>
      </c>
    </row>
  </sheetData>
  <pageMargins left="0.7" right="0.7" top="0.75" bottom="0.75" header="0.3" footer="0.3"/>
  <pageSetup scale="97" orientation="landscape" r:id="rId1"/>
  <headerFooter alignWithMargins="0">
    <oddHeader>&amp;C&amp;A</oddHeader>
    <oddFooter>Page &amp;P of &amp;N</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41"/>
  <sheetViews>
    <sheetView showGridLines="0" workbookViewId="0">
      <selection activeCell="R3" sqref="R3"/>
    </sheetView>
  </sheetViews>
  <sheetFormatPr defaultRowHeight="12.75" x14ac:dyDescent="0.2"/>
  <sheetData>
    <row r="41" spans="1:1" x14ac:dyDescent="0.2">
      <c r="A41" s="9" t="s">
        <v>135</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41"/>
  <sheetViews>
    <sheetView showGridLines="0" zoomScaleNormal="100" workbookViewId="0">
      <selection activeCell="R3" sqref="R3"/>
    </sheetView>
  </sheetViews>
  <sheetFormatPr defaultRowHeight="12.75" x14ac:dyDescent="0.2"/>
  <sheetData>
    <row r="41" spans="1:1" x14ac:dyDescent="0.2">
      <c r="A41" s="9" t="s">
        <v>135</v>
      </c>
    </row>
  </sheetData>
  <pageMargins left="0.7" right="0.7" top="0.75" bottom="0.75" header="0.3" footer="0.3"/>
  <pageSetup scale="97" orientation="landscape" r:id="rId1"/>
  <headerFooter alignWithMargins="0">
    <oddHeader>&amp;C&amp;A</oddHeader>
    <oddFooter>Page &amp;P of &amp;N</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E42"/>
  <sheetViews>
    <sheetView showGridLines="0" zoomScaleNormal="100" workbookViewId="0">
      <selection sqref="A1:D1"/>
    </sheetView>
  </sheetViews>
  <sheetFormatPr defaultRowHeight="12.75" x14ac:dyDescent="0.2"/>
  <cols>
    <col min="1" max="1" width="46.85546875" bestFit="1" customWidth="1"/>
    <col min="2" max="2" width="14.85546875" customWidth="1"/>
    <col min="3" max="4" width="26.140625" bestFit="1" customWidth="1"/>
    <col min="5" max="5" width="27.85546875" bestFit="1" customWidth="1"/>
  </cols>
  <sheetData>
    <row r="1" spans="1:5" x14ac:dyDescent="0.2">
      <c r="A1" s="89" t="s">
        <v>42</v>
      </c>
      <c r="B1" s="90"/>
      <c r="C1" s="90"/>
      <c r="D1" s="90"/>
      <c r="E1" s="67"/>
    </row>
    <row r="2" spans="1:5" x14ac:dyDescent="0.2">
      <c r="A2" s="52"/>
    </row>
    <row r="3" spans="1:5" ht="13.5" thickBot="1" x14ac:dyDescent="0.25">
      <c r="A3" s="52" t="s">
        <v>104</v>
      </c>
    </row>
    <row r="4" spans="1:5" ht="13.5" thickTop="1" x14ac:dyDescent="0.2">
      <c r="A4" s="53"/>
      <c r="B4" s="11" t="s">
        <v>2</v>
      </c>
      <c r="C4" s="54" t="s">
        <v>83</v>
      </c>
      <c r="D4" s="54" t="s">
        <v>110</v>
      </c>
      <c r="E4" s="54" t="s">
        <v>111</v>
      </c>
    </row>
    <row r="5" spans="1:5" x14ac:dyDescent="0.2">
      <c r="A5" s="23" t="s">
        <v>43</v>
      </c>
      <c r="B5" s="70">
        <v>2724</v>
      </c>
      <c r="C5" s="70">
        <v>137.63200000000001</v>
      </c>
      <c r="D5" s="70">
        <v>463675024.09920502</v>
      </c>
      <c r="E5" s="70">
        <v>435408412.46514201</v>
      </c>
    </row>
    <row r="6" spans="1:5" x14ac:dyDescent="0.2">
      <c r="A6" s="23" t="s">
        <v>46</v>
      </c>
      <c r="B6" s="70">
        <v>229</v>
      </c>
      <c r="C6" s="70">
        <v>12.952</v>
      </c>
      <c r="D6" s="70">
        <v>53297240.079365</v>
      </c>
      <c r="E6" s="70">
        <v>53292893.121629104</v>
      </c>
    </row>
    <row r="7" spans="1:5" x14ac:dyDescent="0.2">
      <c r="A7" s="23" t="s">
        <v>47</v>
      </c>
      <c r="B7" s="70">
        <v>202</v>
      </c>
      <c r="C7" s="70">
        <v>1.728</v>
      </c>
      <c r="D7" s="70">
        <v>14144888.404761899</v>
      </c>
      <c r="E7" s="70">
        <v>6440591.5109894397</v>
      </c>
    </row>
    <row r="8" spans="1:5" ht="13.5" thickBot="1" x14ac:dyDescent="0.25">
      <c r="A8" s="27" t="s">
        <v>48</v>
      </c>
      <c r="B8" s="70">
        <v>400</v>
      </c>
      <c r="C8" s="70">
        <v>15.444000000000001</v>
      </c>
      <c r="D8" s="70">
        <v>70833423.615079194</v>
      </c>
      <c r="E8" s="70">
        <v>67774392.751971394</v>
      </c>
    </row>
    <row r="9" spans="1:5" ht="13.5" thickTop="1" x14ac:dyDescent="0.2">
      <c r="A9" s="15" t="s">
        <v>49</v>
      </c>
      <c r="B9" s="70">
        <v>1300</v>
      </c>
      <c r="C9" s="70">
        <v>13.843999999999999</v>
      </c>
      <c r="D9" s="70">
        <v>108057353.3492063</v>
      </c>
      <c r="E9" s="70">
        <v>64789473.013857201</v>
      </c>
    </row>
    <row r="10" spans="1:5" ht="13.5" thickBot="1" x14ac:dyDescent="0.25">
      <c r="A10" s="15" t="s">
        <v>50</v>
      </c>
      <c r="B10" s="72">
        <v>20632</v>
      </c>
      <c r="C10" s="72">
        <v>354.17599999999999</v>
      </c>
      <c r="D10" s="72">
        <v>2078831746.03023</v>
      </c>
      <c r="E10" s="72">
        <v>1990476620.4851952</v>
      </c>
    </row>
    <row r="11" spans="1:5" ht="13.5" thickTop="1" x14ac:dyDescent="0.2">
      <c r="C11" s="68"/>
    </row>
    <row r="12" spans="1:5" ht="13.5" thickBot="1" x14ac:dyDescent="0.25">
      <c r="A12" s="52" t="s">
        <v>105</v>
      </c>
    </row>
    <row r="13" spans="1:5" ht="13.5" thickTop="1" x14ac:dyDescent="0.2">
      <c r="A13" s="53"/>
      <c r="B13" s="11" t="s">
        <v>2</v>
      </c>
      <c r="C13" s="54" t="s">
        <v>83</v>
      </c>
      <c r="D13" s="54" t="s">
        <v>110</v>
      </c>
      <c r="E13" s="54" t="s">
        <v>111</v>
      </c>
    </row>
    <row r="14" spans="1:5" x14ac:dyDescent="0.2">
      <c r="A14" s="23" t="s">
        <v>44</v>
      </c>
      <c r="B14" s="70">
        <v>79932</v>
      </c>
      <c r="C14" s="70">
        <v>328.36111111111097</v>
      </c>
      <c r="D14" s="70">
        <v>3101108209.3469801</v>
      </c>
      <c r="E14" s="70">
        <v>3059959540.9657898</v>
      </c>
    </row>
    <row r="15" spans="1:5" ht="13.5" thickBot="1" x14ac:dyDescent="0.25">
      <c r="A15" s="23" t="s">
        <v>45</v>
      </c>
      <c r="B15" s="72">
        <v>37793</v>
      </c>
      <c r="C15" s="72">
        <v>244.777777777777</v>
      </c>
      <c r="D15" s="72">
        <v>1703308027.6071401</v>
      </c>
      <c r="E15" s="72">
        <v>1595423591.4965799</v>
      </c>
    </row>
    <row r="16" spans="1:5" ht="13.5" thickTop="1" x14ac:dyDescent="0.2">
      <c r="B16" s="66"/>
      <c r="C16" s="66"/>
      <c r="D16" s="66"/>
    </row>
    <row r="17" spans="1:5" ht="13.5" thickBot="1" x14ac:dyDescent="0.25">
      <c r="A17" s="52" t="s">
        <v>106</v>
      </c>
    </row>
    <row r="18" spans="1:5" ht="13.5" thickTop="1" x14ac:dyDescent="0.2">
      <c r="A18" s="53"/>
      <c r="B18" s="11" t="s">
        <v>2</v>
      </c>
      <c r="C18" s="54" t="s">
        <v>83</v>
      </c>
      <c r="D18" s="54" t="s">
        <v>110</v>
      </c>
      <c r="E18" s="54" t="s">
        <v>111</v>
      </c>
    </row>
    <row r="19" spans="1:5" x14ac:dyDescent="0.2">
      <c r="A19" s="23" t="s">
        <v>52</v>
      </c>
      <c r="B19" s="70">
        <v>269630</v>
      </c>
      <c r="C19" s="70">
        <v>885.43650793650704</v>
      </c>
      <c r="D19" s="70">
        <v>6783862890.5071001</v>
      </c>
      <c r="E19" s="70">
        <v>4571754794.9710398</v>
      </c>
    </row>
    <row r="20" spans="1:5" x14ac:dyDescent="0.2">
      <c r="A20" s="23" t="s">
        <v>54</v>
      </c>
      <c r="B20" s="70">
        <v>100573</v>
      </c>
      <c r="C20" s="70">
        <v>281</v>
      </c>
      <c r="D20" s="70">
        <v>2470045092.4956298</v>
      </c>
      <c r="E20" s="70">
        <v>1786138290.7003601</v>
      </c>
    </row>
    <row r="21" spans="1:5" x14ac:dyDescent="0.2">
      <c r="A21" s="23" t="s">
        <v>56</v>
      </c>
      <c r="B21" s="70">
        <v>67844</v>
      </c>
      <c r="C21" s="70">
        <v>197</v>
      </c>
      <c r="D21" s="70">
        <v>1596257900.64551</v>
      </c>
      <c r="E21" s="70">
        <v>814287821.851915</v>
      </c>
    </row>
    <row r="22" spans="1:5" x14ac:dyDescent="0.2">
      <c r="A22" s="23" t="s">
        <v>55</v>
      </c>
      <c r="B22" s="71">
        <v>101213</v>
      </c>
      <c r="C22" s="71">
        <v>407</v>
      </c>
      <c r="D22" s="71">
        <v>2717559897.3659501</v>
      </c>
      <c r="E22" s="71">
        <v>1971328682.4187601</v>
      </c>
    </row>
    <row r="23" spans="1:5" ht="13.5" thickBot="1" x14ac:dyDescent="0.25">
      <c r="A23" s="51" t="s">
        <v>53</v>
      </c>
      <c r="B23" s="72">
        <v>102438</v>
      </c>
      <c r="C23" s="72">
        <v>413</v>
      </c>
      <c r="D23" s="72">
        <v>3575237808.3063002</v>
      </c>
      <c r="E23" s="72">
        <v>2580675297.8997102</v>
      </c>
    </row>
    <row r="24" spans="1:5" ht="13.5" thickTop="1" x14ac:dyDescent="0.2"/>
    <row r="25" spans="1:5" ht="12.75" customHeight="1" thickBot="1" x14ac:dyDescent="0.25">
      <c r="A25" s="52" t="s">
        <v>107</v>
      </c>
    </row>
    <row r="26" spans="1:5" ht="12.75" customHeight="1" thickTop="1" x14ac:dyDescent="0.2">
      <c r="A26" s="53"/>
      <c r="B26" s="11" t="s">
        <v>2</v>
      </c>
      <c r="C26" s="54" t="s">
        <v>83</v>
      </c>
      <c r="D26" s="54" t="s">
        <v>110</v>
      </c>
      <c r="E26" s="54" t="s">
        <v>111</v>
      </c>
    </row>
    <row r="27" spans="1:5" ht="12.75" customHeight="1" x14ac:dyDescent="0.2">
      <c r="A27" s="23" t="s">
        <v>121</v>
      </c>
      <c r="B27" s="70">
        <v>626413</v>
      </c>
      <c r="C27" s="70">
        <v>5228.50793650793</v>
      </c>
      <c r="D27" s="70">
        <v>13371002676.976101</v>
      </c>
      <c r="E27" s="70">
        <v>11477946820.676901</v>
      </c>
    </row>
    <row r="28" spans="1:5" ht="12.75" customHeight="1" x14ac:dyDescent="0.2">
      <c r="A28" s="23" t="s">
        <v>5</v>
      </c>
      <c r="B28" s="70">
        <v>239297</v>
      </c>
      <c r="C28" s="70">
        <v>284</v>
      </c>
      <c r="D28" s="70">
        <v>725487459.64285696</v>
      </c>
      <c r="E28" s="70">
        <v>335452477.08501798</v>
      </c>
    </row>
    <row r="29" spans="1:5" ht="12.75" customHeight="1" x14ac:dyDescent="0.2">
      <c r="A29" s="23" t="s">
        <v>6</v>
      </c>
      <c r="B29" s="70">
        <v>91822</v>
      </c>
      <c r="C29" s="70">
        <v>94</v>
      </c>
      <c r="D29" s="70">
        <v>695403224.19841194</v>
      </c>
      <c r="E29" s="70">
        <v>569400239.35366297</v>
      </c>
    </row>
    <row r="30" spans="1:5" ht="12.75" customHeight="1" x14ac:dyDescent="0.2">
      <c r="A30" s="23" t="s">
        <v>57</v>
      </c>
      <c r="B30" s="70">
        <v>125918</v>
      </c>
      <c r="C30" s="70">
        <v>128</v>
      </c>
      <c r="D30" s="70">
        <v>111477304.77698401</v>
      </c>
      <c r="E30" s="70">
        <v>37004521.291121699</v>
      </c>
    </row>
    <row r="31" spans="1:5" ht="12.75" customHeight="1" x14ac:dyDescent="0.2">
      <c r="A31" s="23" t="s">
        <v>58</v>
      </c>
      <c r="B31" s="71">
        <v>205689</v>
      </c>
      <c r="C31" s="71">
        <v>1085.7023809523801</v>
      </c>
      <c r="D31" s="71">
        <v>7197764814.3626499</v>
      </c>
      <c r="E31" s="71">
        <v>6297588957.83214</v>
      </c>
    </row>
    <row r="32" spans="1:5" ht="12.75" customHeight="1" thickBot="1" x14ac:dyDescent="0.25">
      <c r="A32" s="28" t="s">
        <v>48</v>
      </c>
      <c r="B32" s="72">
        <v>3985</v>
      </c>
      <c r="C32" s="72">
        <v>13.3928571428571</v>
      </c>
      <c r="D32" s="72">
        <v>61703868.798888803</v>
      </c>
      <c r="E32" s="72">
        <v>40191452.312257603</v>
      </c>
    </row>
    <row r="33" spans="1:5" ht="12.75" customHeight="1" thickTop="1" x14ac:dyDescent="0.2">
      <c r="E33" s="68"/>
    </row>
    <row r="34" spans="1:5" ht="13.5" thickBot="1" x14ac:dyDescent="0.25">
      <c r="A34" s="52" t="s">
        <v>76</v>
      </c>
    </row>
    <row r="35" spans="1:5" ht="13.5" thickTop="1" x14ac:dyDescent="0.2">
      <c r="A35" s="53"/>
      <c r="B35" s="11" t="s">
        <v>83</v>
      </c>
      <c r="C35" s="54" t="s">
        <v>110</v>
      </c>
    </row>
    <row r="36" spans="1:5" x14ac:dyDescent="0.2">
      <c r="A36" s="23" t="s">
        <v>121</v>
      </c>
      <c r="B36" s="95">
        <v>5806.8134920634902</v>
      </c>
      <c r="C36" s="70">
        <v>228581641748.392</v>
      </c>
    </row>
    <row r="37" spans="1:5" x14ac:dyDescent="0.2">
      <c r="A37" s="23" t="s">
        <v>5</v>
      </c>
      <c r="B37" s="70">
        <v>0</v>
      </c>
      <c r="C37" s="70">
        <v>493279.45238095202</v>
      </c>
    </row>
    <row r="38" spans="1:5" x14ac:dyDescent="0.2">
      <c r="A38" s="23" t="s">
        <v>6</v>
      </c>
      <c r="B38" s="70">
        <v>0</v>
      </c>
      <c r="C38" s="70">
        <v>0</v>
      </c>
    </row>
    <row r="39" spans="1:5" x14ac:dyDescent="0.2">
      <c r="A39" s="23" t="s">
        <v>57</v>
      </c>
      <c r="B39" s="95">
        <v>2.0595238095238</v>
      </c>
      <c r="C39" s="70">
        <v>18333267.579365</v>
      </c>
    </row>
    <row r="40" spans="1:5" x14ac:dyDescent="0.2">
      <c r="A40" s="23" t="s">
        <v>58</v>
      </c>
      <c r="B40" s="95">
        <v>2267.2023809523798</v>
      </c>
      <c r="C40" s="70">
        <v>61362698173.009499</v>
      </c>
    </row>
    <row r="41" spans="1:5" ht="13.5" thickBot="1" x14ac:dyDescent="0.25">
      <c r="A41" s="28" t="s">
        <v>48</v>
      </c>
      <c r="B41" s="72">
        <v>1</v>
      </c>
      <c r="C41" s="72">
        <v>13742603.7619047</v>
      </c>
    </row>
    <row r="42" spans="1:5" ht="13.5" thickTop="1" x14ac:dyDescent="0.2">
      <c r="A42" s="9" t="s">
        <v>135</v>
      </c>
    </row>
  </sheetData>
  <mergeCells count="1">
    <mergeCell ref="A1:D1"/>
  </mergeCells>
  <phoneticPr fontId="2" type="noConversion"/>
  <pageMargins left="0.7" right="0.7" top="0.75" bottom="0.75" header="0.3" footer="0.3"/>
  <pageSetup orientation="landscape" r:id="rId1"/>
  <headerFooter alignWithMargins="0">
    <oddHeader>&amp;A</oddHeader>
    <oddFooter>Page &amp;P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I30"/>
  <sheetViews>
    <sheetView showGridLines="0" zoomScaleNormal="100" workbookViewId="0">
      <selection activeCell="R3" sqref="R3"/>
    </sheetView>
  </sheetViews>
  <sheetFormatPr defaultColWidth="8.85546875" defaultRowHeight="11.25" x14ac:dyDescent="0.2"/>
  <cols>
    <col min="1" max="1" width="46.85546875" style="9" bestFit="1" customWidth="1"/>
    <col min="2" max="4" width="8.7109375" style="9" customWidth="1"/>
    <col min="5" max="5" width="2" style="9" customWidth="1"/>
    <col min="6" max="6" width="8.7109375" style="34" customWidth="1"/>
    <col min="7" max="8" width="10.28515625" style="9" bestFit="1" customWidth="1"/>
    <col min="9" max="9" width="9" style="9" bestFit="1" customWidth="1"/>
    <col min="10" max="16384" width="8.85546875" style="9"/>
  </cols>
  <sheetData>
    <row r="1" spans="1:9" ht="15" customHeight="1" thickBot="1" x14ac:dyDescent="0.25">
      <c r="A1" s="91" t="s">
        <v>22</v>
      </c>
      <c r="B1" s="92"/>
      <c r="C1" s="92"/>
      <c r="D1" s="92"/>
      <c r="E1" s="92"/>
      <c r="F1" s="92"/>
      <c r="G1" s="92"/>
      <c r="H1" s="92"/>
      <c r="I1" s="92"/>
    </row>
    <row r="2" spans="1:9" ht="12.6" customHeight="1" thickTop="1" x14ac:dyDescent="0.2">
      <c r="A2" s="10"/>
      <c r="B2" s="11">
        <v>2022</v>
      </c>
      <c r="C2" s="11">
        <v>2023</v>
      </c>
      <c r="D2" s="11">
        <v>2024</v>
      </c>
      <c r="E2" s="73"/>
      <c r="F2" s="12" t="s">
        <v>136</v>
      </c>
      <c r="G2" s="30" t="s">
        <v>137</v>
      </c>
      <c r="H2" s="13" t="s">
        <v>138</v>
      </c>
      <c r="I2" s="14" t="s">
        <v>139</v>
      </c>
    </row>
    <row r="3" spans="1:9" ht="12" thickBot="1" x14ac:dyDescent="0.25">
      <c r="A3" s="15" t="s">
        <v>0</v>
      </c>
      <c r="B3" s="55">
        <v>20866</v>
      </c>
      <c r="C3" s="55">
        <v>22899</v>
      </c>
      <c r="D3" s="55">
        <v>25487</v>
      </c>
      <c r="E3" s="16"/>
      <c r="F3" s="50">
        <v>23624</v>
      </c>
      <c r="G3" s="17">
        <v>24418</v>
      </c>
      <c r="H3" s="17">
        <v>25070</v>
      </c>
      <c r="I3" s="18">
        <v>25487</v>
      </c>
    </row>
    <row r="4" spans="1:9" ht="12.75" thickTop="1" thickBot="1" x14ac:dyDescent="0.25">
      <c r="A4" s="19" t="s">
        <v>112</v>
      </c>
      <c r="B4" s="20">
        <v>11643</v>
      </c>
      <c r="C4" s="20">
        <v>12600</v>
      </c>
      <c r="D4" s="20">
        <v>13938</v>
      </c>
      <c r="E4" s="37"/>
      <c r="F4" s="32">
        <v>12977</v>
      </c>
      <c r="G4" s="69">
        <v>13405</v>
      </c>
      <c r="H4" s="69">
        <v>13741</v>
      </c>
      <c r="I4" s="69">
        <v>13938</v>
      </c>
    </row>
    <row r="5" spans="1:9" ht="12.75" thickTop="1" thickBot="1" x14ac:dyDescent="0.25">
      <c r="A5" s="19" t="s">
        <v>113</v>
      </c>
      <c r="B5" s="56">
        <v>9223</v>
      </c>
      <c r="C5" s="56">
        <v>10299</v>
      </c>
      <c r="D5" s="56">
        <v>11549</v>
      </c>
      <c r="E5" s="39"/>
      <c r="F5" s="40">
        <v>10647</v>
      </c>
      <c r="G5" s="69">
        <v>11013</v>
      </c>
      <c r="H5" s="69">
        <v>11329</v>
      </c>
      <c r="I5" s="69">
        <v>11549</v>
      </c>
    </row>
    <row r="6" spans="1:9" ht="12.75" thickTop="1" thickBot="1" x14ac:dyDescent="0.25">
      <c r="A6" s="23" t="s">
        <v>114</v>
      </c>
      <c r="B6" s="20">
        <v>5355</v>
      </c>
      <c r="C6" s="20">
        <v>6152</v>
      </c>
      <c r="D6" s="20">
        <v>6752</v>
      </c>
      <c r="E6" s="37"/>
      <c r="F6" s="43">
        <v>6432</v>
      </c>
      <c r="G6" s="69">
        <v>6673</v>
      </c>
      <c r="H6" s="69">
        <v>6730</v>
      </c>
      <c r="I6" s="69">
        <v>6752</v>
      </c>
    </row>
    <row r="7" spans="1:9" ht="12.75" thickTop="1" thickBot="1" x14ac:dyDescent="0.25">
      <c r="A7" s="23" t="s">
        <v>115</v>
      </c>
      <c r="B7" s="47">
        <v>1903</v>
      </c>
      <c r="C7" s="47">
        <v>2036</v>
      </c>
      <c r="D7" s="47">
        <v>2097</v>
      </c>
      <c r="E7" s="45"/>
      <c r="F7" s="33">
        <v>2090</v>
      </c>
      <c r="G7" s="69">
        <v>2090</v>
      </c>
      <c r="H7" s="69">
        <v>2099</v>
      </c>
      <c r="I7" s="69">
        <v>2097</v>
      </c>
    </row>
    <row r="8" spans="1:9" ht="12.75" thickTop="1" thickBot="1" x14ac:dyDescent="0.25">
      <c r="A8" s="23" t="s">
        <v>116</v>
      </c>
      <c r="B8" s="56">
        <v>13608</v>
      </c>
      <c r="C8" s="56">
        <v>14711</v>
      </c>
      <c r="D8" s="56">
        <v>16638</v>
      </c>
      <c r="E8" s="39"/>
      <c r="F8" s="48">
        <v>15102</v>
      </c>
      <c r="G8" s="69">
        <v>15655</v>
      </c>
      <c r="H8" s="69">
        <v>16241</v>
      </c>
      <c r="I8" s="69">
        <v>16638</v>
      </c>
    </row>
    <row r="9" spans="1:9" ht="12" thickTop="1" x14ac:dyDescent="0.2">
      <c r="A9" s="23" t="s">
        <v>15</v>
      </c>
      <c r="B9" s="20">
        <v>2549</v>
      </c>
      <c r="C9" s="20">
        <v>2707</v>
      </c>
      <c r="D9" s="20">
        <v>2724</v>
      </c>
      <c r="E9" s="37"/>
      <c r="F9" s="43">
        <v>2750</v>
      </c>
      <c r="G9" s="69">
        <v>2784</v>
      </c>
      <c r="H9" s="69">
        <v>2755</v>
      </c>
      <c r="I9" s="69">
        <v>2724</v>
      </c>
    </row>
    <row r="10" spans="1:9" x14ac:dyDescent="0.2">
      <c r="A10" s="23" t="s">
        <v>18</v>
      </c>
      <c r="B10" s="47">
        <v>248</v>
      </c>
      <c r="C10" s="47">
        <v>243</v>
      </c>
      <c r="D10" s="47">
        <v>229</v>
      </c>
      <c r="E10" s="45"/>
      <c r="F10" s="33">
        <v>237</v>
      </c>
      <c r="G10" s="24">
        <v>227</v>
      </c>
      <c r="H10" s="25">
        <v>228</v>
      </c>
      <c r="I10" s="26">
        <v>229</v>
      </c>
    </row>
    <row r="11" spans="1:9" x14ac:dyDescent="0.2">
      <c r="A11" s="23" t="s">
        <v>19</v>
      </c>
      <c r="B11" s="47">
        <v>226</v>
      </c>
      <c r="C11" s="47">
        <v>211</v>
      </c>
      <c r="D11" s="47">
        <v>202</v>
      </c>
      <c r="E11" s="45"/>
      <c r="F11" s="33">
        <v>208</v>
      </c>
      <c r="G11" s="24">
        <v>203</v>
      </c>
      <c r="H11" s="25">
        <v>204</v>
      </c>
      <c r="I11" s="26">
        <v>202</v>
      </c>
    </row>
    <row r="12" spans="1:9" ht="12" thickBot="1" x14ac:dyDescent="0.25">
      <c r="A12" s="27" t="s">
        <v>20</v>
      </c>
      <c r="B12" s="47">
        <v>364</v>
      </c>
      <c r="C12" s="47">
        <v>380</v>
      </c>
      <c r="D12" s="47">
        <v>400</v>
      </c>
      <c r="E12" s="45"/>
      <c r="F12" s="46">
        <v>389</v>
      </c>
      <c r="G12" s="25">
        <v>389</v>
      </c>
      <c r="H12" s="25">
        <v>394</v>
      </c>
      <c r="I12" s="26">
        <v>400</v>
      </c>
    </row>
    <row r="13" spans="1:9" ht="12" thickTop="1" x14ac:dyDescent="0.2">
      <c r="A13" s="15" t="s">
        <v>21</v>
      </c>
      <c r="B13" s="47">
        <v>1386</v>
      </c>
      <c r="C13" s="47">
        <v>1331</v>
      </c>
      <c r="D13" s="47">
        <v>1300</v>
      </c>
      <c r="E13" s="45"/>
      <c r="F13" s="31">
        <v>1338</v>
      </c>
      <c r="G13" s="45">
        <v>1321</v>
      </c>
      <c r="H13" s="45">
        <v>1322</v>
      </c>
      <c r="I13" s="26">
        <v>1300</v>
      </c>
    </row>
    <row r="14" spans="1:9" ht="12" thickBot="1" x14ac:dyDescent="0.25">
      <c r="A14" s="15" t="s">
        <v>11</v>
      </c>
      <c r="B14" s="56">
        <v>16093</v>
      </c>
      <c r="C14" s="56">
        <v>18027</v>
      </c>
      <c r="D14" s="56">
        <v>20632</v>
      </c>
      <c r="E14" s="39"/>
      <c r="F14" s="40">
        <v>18702</v>
      </c>
      <c r="G14" s="45">
        <v>19494</v>
      </c>
      <c r="H14" s="45">
        <v>20167</v>
      </c>
      <c r="I14" s="42">
        <v>20632</v>
      </c>
    </row>
    <row r="15" spans="1:9" ht="12" thickTop="1" x14ac:dyDescent="0.2">
      <c r="A15" s="15" t="s">
        <v>117</v>
      </c>
      <c r="B15" s="20">
        <v>3203</v>
      </c>
      <c r="C15" s="20">
        <v>3333</v>
      </c>
      <c r="D15" s="20">
        <v>3617</v>
      </c>
      <c r="E15" s="37"/>
      <c r="F15" s="38">
        <v>3409</v>
      </c>
      <c r="G15" s="21">
        <v>3496</v>
      </c>
      <c r="H15" s="21">
        <v>3582</v>
      </c>
      <c r="I15" s="22">
        <v>3617</v>
      </c>
    </row>
    <row r="16" spans="1:9" x14ac:dyDescent="0.2">
      <c r="A16" s="15" t="s">
        <v>123</v>
      </c>
      <c r="B16" s="78">
        <v>1566</v>
      </c>
      <c r="C16" s="78">
        <v>1608</v>
      </c>
      <c r="D16" s="78">
        <v>1795</v>
      </c>
      <c r="E16" s="16"/>
      <c r="F16" s="80">
        <v>1653</v>
      </c>
      <c r="G16" s="35">
        <v>1741</v>
      </c>
      <c r="H16" s="35">
        <v>1813</v>
      </c>
      <c r="I16" s="36">
        <v>1795</v>
      </c>
    </row>
    <row r="17" spans="1:9" x14ac:dyDescent="0.2">
      <c r="A17" s="15" t="s">
        <v>124</v>
      </c>
      <c r="B17" s="78">
        <v>436</v>
      </c>
      <c r="C17" s="78">
        <v>480</v>
      </c>
      <c r="D17" s="78">
        <v>470</v>
      </c>
      <c r="E17" s="16"/>
      <c r="F17" s="80">
        <v>479</v>
      </c>
      <c r="G17" s="35">
        <v>458</v>
      </c>
      <c r="H17" s="35">
        <v>451</v>
      </c>
      <c r="I17" s="36">
        <v>470</v>
      </c>
    </row>
    <row r="18" spans="1:9" x14ac:dyDescent="0.2">
      <c r="A18" s="15" t="s">
        <v>125</v>
      </c>
      <c r="B18" s="78">
        <v>305</v>
      </c>
      <c r="C18" s="78">
        <v>336</v>
      </c>
      <c r="D18" s="78">
        <v>390</v>
      </c>
      <c r="E18" s="16"/>
      <c r="F18" s="80">
        <v>350</v>
      </c>
      <c r="G18" s="35">
        <v>361</v>
      </c>
      <c r="H18" s="35">
        <v>377</v>
      </c>
      <c r="I18" s="36">
        <v>390</v>
      </c>
    </row>
    <row r="19" spans="1:9" x14ac:dyDescent="0.2">
      <c r="A19" s="15" t="s">
        <v>126</v>
      </c>
      <c r="B19" s="78">
        <v>270</v>
      </c>
      <c r="C19" s="78">
        <v>268</v>
      </c>
      <c r="D19" s="78">
        <v>299</v>
      </c>
      <c r="E19" s="16"/>
      <c r="F19" s="80">
        <v>280</v>
      </c>
      <c r="G19" s="35">
        <v>289</v>
      </c>
      <c r="H19" s="35">
        <v>284</v>
      </c>
      <c r="I19" s="36">
        <v>299</v>
      </c>
    </row>
    <row r="20" spans="1:9" ht="12" thickBot="1" x14ac:dyDescent="0.25">
      <c r="A20" s="28" t="s">
        <v>118</v>
      </c>
      <c r="B20" s="56">
        <v>17663</v>
      </c>
      <c r="C20" s="56">
        <v>19566</v>
      </c>
      <c r="D20" s="56">
        <v>21870</v>
      </c>
      <c r="E20" s="39"/>
      <c r="F20" s="40">
        <v>20215</v>
      </c>
      <c r="G20" s="41">
        <v>20922</v>
      </c>
      <c r="H20" s="41">
        <v>21488</v>
      </c>
      <c r="I20" s="42">
        <v>21870</v>
      </c>
    </row>
    <row r="21" spans="1:9" ht="12" thickTop="1" x14ac:dyDescent="0.2">
      <c r="A21" s="15" t="s">
        <v>127</v>
      </c>
      <c r="B21" s="78">
        <v>69</v>
      </c>
      <c r="C21" s="78">
        <v>108</v>
      </c>
      <c r="D21" s="78">
        <v>113</v>
      </c>
      <c r="E21" s="16"/>
      <c r="F21" s="80">
        <v>111</v>
      </c>
      <c r="G21" s="35">
        <v>109</v>
      </c>
      <c r="H21" s="35">
        <v>124</v>
      </c>
      <c r="I21" s="36">
        <v>113</v>
      </c>
    </row>
    <row r="22" spans="1:9" x14ac:dyDescent="0.2">
      <c r="A22" s="15" t="s">
        <v>128</v>
      </c>
      <c r="B22" s="78">
        <v>42</v>
      </c>
      <c r="C22" s="78">
        <v>48</v>
      </c>
      <c r="D22" s="78">
        <v>48</v>
      </c>
      <c r="E22" s="16"/>
      <c r="F22" s="80">
        <v>46</v>
      </c>
      <c r="G22" s="35">
        <v>46</v>
      </c>
      <c r="H22" s="35">
        <v>42</v>
      </c>
      <c r="I22" s="36">
        <v>48</v>
      </c>
    </row>
    <row r="23" spans="1:9" x14ac:dyDescent="0.2">
      <c r="A23" s="15" t="s">
        <v>129</v>
      </c>
      <c r="B23" s="78">
        <v>52</v>
      </c>
      <c r="C23" s="78">
        <v>48</v>
      </c>
      <c r="D23" s="78">
        <v>36</v>
      </c>
      <c r="E23" s="16"/>
      <c r="F23" s="80">
        <v>47</v>
      </c>
      <c r="G23" s="35">
        <v>46</v>
      </c>
      <c r="H23" s="35">
        <v>40</v>
      </c>
      <c r="I23" s="36">
        <v>36</v>
      </c>
    </row>
    <row r="24" spans="1:9" x14ac:dyDescent="0.2">
      <c r="A24" s="15" t="s">
        <v>130</v>
      </c>
      <c r="B24" s="78">
        <v>27</v>
      </c>
      <c r="C24" s="78">
        <v>25</v>
      </c>
      <c r="D24" s="78">
        <v>22</v>
      </c>
      <c r="E24" s="16"/>
      <c r="F24" s="80">
        <v>28</v>
      </c>
      <c r="G24" s="35">
        <v>28</v>
      </c>
      <c r="H24" s="35">
        <v>23</v>
      </c>
      <c r="I24" s="36">
        <v>22</v>
      </c>
    </row>
    <row r="25" spans="1:9" x14ac:dyDescent="0.2">
      <c r="A25" s="15" t="s">
        <v>131</v>
      </c>
      <c r="B25" s="78">
        <v>119</v>
      </c>
      <c r="C25" s="78">
        <v>123</v>
      </c>
      <c r="D25" s="78">
        <v>124</v>
      </c>
      <c r="E25" s="16"/>
      <c r="F25" s="80">
        <v>121</v>
      </c>
      <c r="G25" s="35">
        <v>122</v>
      </c>
      <c r="H25" s="35">
        <v>124</v>
      </c>
      <c r="I25" s="36">
        <v>124</v>
      </c>
    </row>
    <row r="26" spans="1:9" x14ac:dyDescent="0.2">
      <c r="A26" s="15" t="s">
        <v>132</v>
      </c>
      <c r="B26" s="78">
        <v>0</v>
      </c>
      <c r="C26" s="78">
        <v>0</v>
      </c>
      <c r="D26" s="78">
        <v>0</v>
      </c>
      <c r="E26" s="16"/>
      <c r="F26" s="80">
        <v>0</v>
      </c>
      <c r="G26" s="35">
        <v>0</v>
      </c>
      <c r="H26" s="35">
        <v>0</v>
      </c>
      <c r="I26" s="36">
        <v>0</v>
      </c>
    </row>
    <row r="27" spans="1:9" ht="12" thickBot="1" x14ac:dyDescent="0.25">
      <c r="A27" s="15" t="s">
        <v>133</v>
      </c>
      <c r="B27" s="56">
        <v>17980</v>
      </c>
      <c r="C27" s="56">
        <v>19855</v>
      </c>
      <c r="D27" s="56">
        <v>22190</v>
      </c>
      <c r="E27" s="39"/>
      <c r="F27" s="40">
        <v>20509</v>
      </c>
      <c r="G27" s="41">
        <v>21218</v>
      </c>
      <c r="H27" s="41">
        <v>21792</v>
      </c>
      <c r="I27" s="42">
        <v>22190</v>
      </c>
    </row>
    <row r="28" spans="1:9" ht="12" thickTop="1" x14ac:dyDescent="0.2">
      <c r="A28" s="9" t="s">
        <v>135</v>
      </c>
      <c r="G28" s="29"/>
      <c r="H28" s="29"/>
    </row>
    <row r="29" spans="1:9" x14ac:dyDescent="0.2">
      <c r="A29" s="29"/>
      <c r="G29" s="29"/>
      <c r="H29" s="29"/>
    </row>
    <row r="30" spans="1:9" x14ac:dyDescent="0.2">
      <c r="A30" s="29"/>
      <c r="G30" s="29"/>
      <c r="H30" s="29"/>
    </row>
  </sheetData>
  <mergeCells count="1">
    <mergeCell ref="A1:I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I28"/>
  <sheetViews>
    <sheetView showGridLines="0" zoomScaleNormal="100" workbookViewId="0">
      <selection activeCell="R3" sqref="R3"/>
    </sheetView>
  </sheetViews>
  <sheetFormatPr defaultColWidth="8.85546875" defaultRowHeight="11.25" x14ac:dyDescent="0.2"/>
  <cols>
    <col min="1" max="1" width="46.85546875" style="9" bestFit="1" customWidth="1"/>
    <col min="2" max="4" width="8.7109375" style="9" customWidth="1"/>
    <col min="5" max="5" width="2" style="9" customWidth="1"/>
    <col min="6" max="6" width="8.7109375" style="34" customWidth="1"/>
    <col min="7" max="9" width="8.7109375" style="9" customWidth="1"/>
    <col min="10" max="16384" width="8.85546875" style="9"/>
  </cols>
  <sheetData>
    <row r="1" spans="1:9" ht="15" customHeight="1" thickBot="1" x14ac:dyDescent="0.25">
      <c r="A1" s="91" t="s">
        <v>84</v>
      </c>
      <c r="B1" s="92"/>
      <c r="C1" s="92"/>
      <c r="D1" s="92"/>
      <c r="E1" s="92"/>
      <c r="F1" s="92"/>
      <c r="G1" s="92"/>
      <c r="H1" s="92"/>
      <c r="I1" s="92"/>
    </row>
    <row r="2" spans="1:9" ht="12" thickTop="1" x14ac:dyDescent="0.2">
      <c r="A2" s="10"/>
      <c r="B2" s="11">
        <v>2022</v>
      </c>
      <c r="C2" s="11">
        <v>2023</v>
      </c>
      <c r="D2" s="11">
        <v>2024</v>
      </c>
      <c r="E2" s="73"/>
      <c r="F2" s="12" t="s">
        <v>136</v>
      </c>
      <c r="G2" s="30" t="s">
        <v>137</v>
      </c>
      <c r="H2" s="13" t="s">
        <v>138</v>
      </c>
      <c r="I2" s="14" t="s">
        <v>139</v>
      </c>
    </row>
    <row r="3" spans="1:9" ht="12" thickBot="1" x14ac:dyDescent="0.25">
      <c r="A3" s="15" t="s">
        <v>0</v>
      </c>
      <c r="B3" s="55">
        <v>112787</v>
      </c>
      <c r="C3" s="55">
        <v>117725</v>
      </c>
      <c r="D3" s="55">
        <v>135625</v>
      </c>
      <c r="E3" s="16"/>
      <c r="F3" s="61">
        <v>120687</v>
      </c>
      <c r="G3" s="17">
        <v>125308</v>
      </c>
      <c r="H3" s="17">
        <v>130264</v>
      </c>
      <c r="I3" s="18">
        <v>135625</v>
      </c>
    </row>
    <row r="4" spans="1:9" ht="12" thickTop="1" x14ac:dyDescent="0.2">
      <c r="A4" s="19" t="s">
        <v>7</v>
      </c>
      <c r="B4" s="20">
        <v>75673</v>
      </c>
      <c r="C4" s="20">
        <v>79397</v>
      </c>
      <c r="D4" s="20">
        <v>93895</v>
      </c>
      <c r="E4" s="37"/>
      <c r="F4" s="62">
        <v>81640</v>
      </c>
      <c r="G4" s="21">
        <v>85317</v>
      </c>
      <c r="H4" s="21">
        <v>89387</v>
      </c>
      <c r="I4" s="22">
        <v>93895</v>
      </c>
    </row>
    <row r="5" spans="1:9" ht="12" thickBot="1" x14ac:dyDescent="0.25">
      <c r="A5" s="19" t="s">
        <v>8</v>
      </c>
      <c r="B5" s="56">
        <v>37114</v>
      </c>
      <c r="C5" s="56">
        <v>38328</v>
      </c>
      <c r="D5" s="56">
        <v>41730</v>
      </c>
      <c r="E5" s="39"/>
      <c r="F5" s="48">
        <v>39047</v>
      </c>
      <c r="G5" s="35">
        <v>39991</v>
      </c>
      <c r="H5" s="35">
        <v>40877</v>
      </c>
      <c r="I5" s="36">
        <v>41730</v>
      </c>
    </row>
    <row r="6" spans="1:9" ht="12" thickTop="1" x14ac:dyDescent="0.2">
      <c r="A6" s="23" t="s">
        <v>9</v>
      </c>
      <c r="B6" s="20">
        <v>7396</v>
      </c>
      <c r="C6" s="20">
        <v>7766</v>
      </c>
      <c r="D6" s="20">
        <v>7937</v>
      </c>
      <c r="E6" s="37"/>
      <c r="F6" s="43">
        <v>7750</v>
      </c>
      <c r="G6" s="44">
        <v>7882</v>
      </c>
      <c r="H6" s="21">
        <v>7945</v>
      </c>
      <c r="I6" s="22">
        <v>7937</v>
      </c>
    </row>
    <row r="7" spans="1:9" x14ac:dyDescent="0.2">
      <c r="A7" s="23" t="s">
        <v>10</v>
      </c>
      <c r="B7" s="47">
        <v>28407</v>
      </c>
      <c r="C7" s="47">
        <v>31149</v>
      </c>
      <c r="D7" s="47">
        <v>32653</v>
      </c>
      <c r="E7" s="45"/>
      <c r="F7" s="33">
        <v>31433</v>
      </c>
      <c r="G7" s="24">
        <v>32104</v>
      </c>
      <c r="H7" s="25">
        <v>32493</v>
      </c>
      <c r="I7" s="26">
        <v>32653</v>
      </c>
    </row>
    <row r="8" spans="1:9" ht="12" thickBot="1" x14ac:dyDescent="0.25">
      <c r="A8" s="23" t="s">
        <v>11</v>
      </c>
      <c r="B8" s="56">
        <v>76984</v>
      </c>
      <c r="C8" s="56">
        <v>78810</v>
      </c>
      <c r="D8" s="56">
        <v>95035</v>
      </c>
      <c r="E8" s="39"/>
      <c r="F8" s="48">
        <v>81504</v>
      </c>
      <c r="G8" s="49">
        <v>85322</v>
      </c>
      <c r="H8" s="41">
        <v>89826</v>
      </c>
      <c r="I8" s="42">
        <v>95035</v>
      </c>
    </row>
    <row r="9" spans="1:9" ht="12" thickTop="1" x14ac:dyDescent="0.2">
      <c r="A9" s="23" t="s">
        <v>16</v>
      </c>
      <c r="B9" s="47">
        <v>76121</v>
      </c>
      <c r="C9" s="47">
        <v>79932</v>
      </c>
      <c r="D9" s="47">
        <v>95532</v>
      </c>
      <c r="E9" s="45"/>
      <c r="F9" s="33">
        <v>82594</v>
      </c>
      <c r="G9" s="24">
        <v>86459</v>
      </c>
      <c r="H9" s="25">
        <v>90676</v>
      </c>
      <c r="I9" s="26">
        <v>95532</v>
      </c>
    </row>
    <row r="10" spans="1:9" ht="12" thickBot="1" x14ac:dyDescent="0.25">
      <c r="A10" s="23" t="s">
        <v>17</v>
      </c>
      <c r="B10" s="47">
        <v>36666</v>
      </c>
      <c r="C10" s="47">
        <v>37793</v>
      </c>
      <c r="D10" s="47">
        <v>40093</v>
      </c>
      <c r="E10" s="45"/>
      <c r="F10" s="33">
        <v>38093</v>
      </c>
      <c r="G10" s="24">
        <v>38849</v>
      </c>
      <c r="H10" s="25">
        <v>39588</v>
      </c>
      <c r="I10" s="26">
        <v>40093</v>
      </c>
    </row>
    <row r="11" spans="1:9" ht="12" thickTop="1" x14ac:dyDescent="0.2">
      <c r="A11" s="15" t="s">
        <v>13</v>
      </c>
      <c r="B11" s="20">
        <v>12674</v>
      </c>
      <c r="C11" s="20">
        <v>12763</v>
      </c>
      <c r="D11" s="20">
        <v>12260</v>
      </c>
      <c r="E11" s="37"/>
      <c r="F11" s="43">
        <v>12686</v>
      </c>
      <c r="G11" s="21">
        <v>12581</v>
      </c>
      <c r="H11" s="21">
        <v>12385</v>
      </c>
      <c r="I11" s="22">
        <v>12260</v>
      </c>
    </row>
    <row r="12" spans="1:9" x14ac:dyDescent="0.2">
      <c r="A12" s="15" t="s">
        <v>123</v>
      </c>
      <c r="B12" s="78">
        <v>4281</v>
      </c>
      <c r="C12" s="78">
        <v>4383</v>
      </c>
      <c r="D12" s="78">
        <v>4371</v>
      </c>
      <c r="E12" s="16"/>
      <c r="F12" s="79">
        <v>4376</v>
      </c>
      <c r="G12" s="35">
        <v>4416</v>
      </c>
      <c r="H12" s="35">
        <v>4374</v>
      </c>
      <c r="I12" s="36">
        <v>4371</v>
      </c>
    </row>
    <row r="13" spans="1:9" x14ac:dyDescent="0.2">
      <c r="A13" s="15" t="s">
        <v>124</v>
      </c>
      <c r="B13" s="78">
        <v>1976</v>
      </c>
      <c r="C13" s="78">
        <v>1813</v>
      </c>
      <c r="D13" s="78">
        <v>1558</v>
      </c>
      <c r="E13" s="16"/>
      <c r="F13" s="79">
        <v>1769</v>
      </c>
      <c r="G13" s="35">
        <v>1709</v>
      </c>
      <c r="H13" s="35">
        <v>1641</v>
      </c>
      <c r="I13" s="36">
        <v>1558</v>
      </c>
    </row>
    <row r="14" spans="1:9" x14ac:dyDescent="0.2">
      <c r="A14" s="15" t="s">
        <v>125</v>
      </c>
      <c r="B14" s="78">
        <v>1440</v>
      </c>
      <c r="C14" s="78">
        <v>1313</v>
      </c>
      <c r="D14" s="78">
        <v>948</v>
      </c>
      <c r="E14" s="16"/>
      <c r="F14" s="79">
        <v>1247</v>
      </c>
      <c r="G14" s="35">
        <v>1125</v>
      </c>
      <c r="H14" s="35">
        <v>1020</v>
      </c>
      <c r="I14" s="36">
        <v>948</v>
      </c>
    </row>
    <row r="15" spans="1:9" x14ac:dyDescent="0.2">
      <c r="A15" s="15" t="s">
        <v>126</v>
      </c>
      <c r="B15" s="78">
        <v>1192</v>
      </c>
      <c r="C15" s="78">
        <v>1164</v>
      </c>
      <c r="D15" s="78">
        <v>968</v>
      </c>
      <c r="E15" s="16"/>
      <c r="F15" s="79">
        <v>1128</v>
      </c>
      <c r="G15" s="35">
        <v>1083</v>
      </c>
      <c r="H15" s="35">
        <v>1036</v>
      </c>
      <c r="I15" s="36">
        <v>968</v>
      </c>
    </row>
    <row r="16" spans="1:9" ht="12" thickBot="1" x14ac:dyDescent="0.25">
      <c r="A16" s="28" t="s">
        <v>14</v>
      </c>
      <c r="B16" s="56">
        <v>100113</v>
      </c>
      <c r="C16" s="56">
        <v>104962</v>
      </c>
      <c r="D16" s="56">
        <v>123365</v>
      </c>
      <c r="E16" s="39"/>
      <c r="F16" s="48">
        <v>108001</v>
      </c>
      <c r="G16" s="41">
        <v>112727</v>
      </c>
      <c r="H16" s="41">
        <v>117879</v>
      </c>
      <c r="I16" s="42">
        <v>123365</v>
      </c>
    </row>
    <row r="17" spans="1:9" ht="12" thickTop="1" x14ac:dyDescent="0.2">
      <c r="A17" s="15" t="s">
        <v>127</v>
      </c>
      <c r="B17" s="78">
        <v>1301</v>
      </c>
      <c r="C17" s="78">
        <v>1244</v>
      </c>
      <c r="D17" s="78">
        <v>1013</v>
      </c>
      <c r="E17" s="16"/>
      <c r="F17" s="79">
        <v>1212</v>
      </c>
      <c r="G17" s="35">
        <v>1146</v>
      </c>
      <c r="H17" s="35">
        <v>1094</v>
      </c>
      <c r="I17" s="36">
        <v>1013</v>
      </c>
    </row>
    <row r="18" spans="1:9" x14ac:dyDescent="0.2">
      <c r="A18" s="15" t="s">
        <v>128</v>
      </c>
      <c r="B18" s="78">
        <v>545</v>
      </c>
      <c r="C18" s="78">
        <v>534</v>
      </c>
      <c r="D18" s="78">
        <v>529</v>
      </c>
      <c r="E18" s="16"/>
      <c r="F18" s="79">
        <v>519</v>
      </c>
      <c r="G18" s="35">
        <v>517</v>
      </c>
      <c r="H18" s="35">
        <v>505</v>
      </c>
      <c r="I18" s="36">
        <v>529</v>
      </c>
    </row>
    <row r="19" spans="1:9" x14ac:dyDescent="0.2">
      <c r="A19" s="15" t="s">
        <v>129</v>
      </c>
      <c r="B19" s="78">
        <v>383</v>
      </c>
      <c r="C19" s="78">
        <v>353</v>
      </c>
      <c r="D19" s="78">
        <v>356</v>
      </c>
      <c r="E19" s="16"/>
      <c r="F19" s="79">
        <v>356</v>
      </c>
      <c r="G19" s="35">
        <v>366</v>
      </c>
      <c r="H19" s="35">
        <v>369</v>
      </c>
      <c r="I19" s="36">
        <v>356</v>
      </c>
    </row>
    <row r="20" spans="1:9" x14ac:dyDescent="0.2">
      <c r="A20" s="15" t="s">
        <v>130</v>
      </c>
      <c r="B20" s="78">
        <v>149</v>
      </c>
      <c r="C20" s="78">
        <v>158</v>
      </c>
      <c r="D20" s="78">
        <v>134</v>
      </c>
      <c r="E20" s="16"/>
      <c r="F20" s="79">
        <v>144</v>
      </c>
      <c r="G20" s="35">
        <v>139</v>
      </c>
      <c r="H20" s="35">
        <v>136</v>
      </c>
      <c r="I20" s="36">
        <v>134</v>
      </c>
    </row>
    <row r="21" spans="1:9" x14ac:dyDescent="0.2">
      <c r="A21" s="15" t="s">
        <v>131</v>
      </c>
      <c r="B21" s="78">
        <v>858</v>
      </c>
      <c r="C21" s="78">
        <v>804</v>
      </c>
      <c r="D21" s="78">
        <v>699</v>
      </c>
      <c r="E21" s="16"/>
      <c r="F21" s="79">
        <v>757</v>
      </c>
      <c r="G21" s="35">
        <v>737</v>
      </c>
      <c r="H21" s="35">
        <v>721</v>
      </c>
      <c r="I21" s="36">
        <v>699</v>
      </c>
    </row>
    <row r="22" spans="1:9" x14ac:dyDescent="0.2">
      <c r="A22" s="15" t="s">
        <v>132</v>
      </c>
      <c r="B22" s="78">
        <v>0</v>
      </c>
      <c r="C22" s="78">
        <v>0</v>
      </c>
      <c r="D22" s="78">
        <v>0</v>
      </c>
      <c r="E22" s="16"/>
      <c r="F22" s="79">
        <v>0</v>
      </c>
      <c r="G22" s="35">
        <v>0</v>
      </c>
      <c r="H22" s="35">
        <v>0</v>
      </c>
      <c r="I22" s="36">
        <v>0</v>
      </c>
    </row>
    <row r="23" spans="1:9" ht="12" thickBot="1" x14ac:dyDescent="0.25">
      <c r="A23" s="15" t="s">
        <v>133</v>
      </c>
      <c r="B23" s="56">
        <v>100662</v>
      </c>
      <c r="C23" s="56">
        <v>105959</v>
      </c>
      <c r="D23" s="56">
        <v>125049</v>
      </c>
      <c r="E23" s="39"/>
      <c r="F23" s="48">
        <v>109179</v>
      </c>
      <c r="G23" s="41">
        <v>114070</v>
      </c>
      <c r="H23" s="41">
        <v>119368</v>
      </c>
      <c r="I23" s="42">
        <v>125049</v>
      </c>
    </row>
    <row r="24" spans="1:9" ht="12" thickTop="1" x14ac:dyDescent="0.2">
      <c r="A24" s="9" t="s">
        <v>135</v>
      </c>
      <c r="B24" s="63"/>
      <c r="C24" s="63"/>
      <c r="D24" s="63"/>
      <c r="E24" s="63"/>
      <c r="F24" s="64"/>
      <c r="G24" s="65"/>
      <c r="H24" s="65"/>
      <c r="I24" s="63"/>
    </row>
    <row r="25" spans="1:9" x14ac:dyDescent="0.2">
      <c r="G25" s="29"/>
      <c r="H25" s="29"/>
    </row>
    <row r="26" spans="1:9" x14ac:dyDescent="0.2">
      <c r="A26" s="29"/>
      <c r="G26" s="29"/>
      <c r="H26" s="29"/>
    </row>
    <row r="27" spans="1:9" x14ac:dyDescent="0.2">
      <c r="A27" s="29"/>
      <c r="G27" s="29"/>
      <c r="H27" s="29"/>
    </row>
    <row r="28" spans="1:9" x14ac:dyDescent="0.2">
      <c r="A28" s="57"/>
    </row>
  </sheetData>
  <mergeCells count="1">
    <mergeCell ref="A1:I1"/>
  </mergeCells>
  <pageMargins left="0.7" right="0.7" top="0.75" bottom="0.75" header="0.3" footer="0.3"/>
  <pageSetup orientation="landscape" r:id="rId1"/>
  <headerFooter alignWithMargins="0">
    <oddHeader>&amp;A</oddHeader>
    <oddFooter>Page &amp;P of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I18"/>
  <sheetViews>
    <sheetView showGridLines="0" zoomScaleNormal="100" workbookViewId="0">
      <selection activeCell="R3" sqref="R3"/>
    </sheetView>
  </sheetViews>
  <sheetFormatPr defaultColWidth="8.85546875" defaultRowHeight="11.25" x14ac:dyDescent="0.2"/>
  <cols>
    <col min="1" max="1" width="46.85546875" style="9" bestFit="1" customWidth="1"/>
    <col min="2" max="4" width="8.7109375" style="9" customWidth="1"/>
    <col min="5" max="5" width="2" style="9" customWidth="1"/>
    <col min="6" max="6" width="8.7109375" style="34" customWidth="1"/>
    <col min="7" max="9" width="8.7109375" style="9" customWidth="1"/>
    <col min="10" max="16384" width="8.85546875" style="9"/>
  </cols>
  <sheetData>
    <row r="1" spans="1:9" ht="15" customHeight="1" thickBot="1" x14ac:dyDescent="0.25">
      <c r="A1" s="93" t="s">
        <v>23</v>
      </c>
      <c r="B1" s="94"/>
      <c r="C1" s="94"/>
      <c r="D1" s="94"/>
      <c r="E1" s="94"/>
      <c r="F1" s="94"/>
      <c r="G1" s="94"/>
      <c r="H1" s="94"/>
      <c r="I1" s="94"/>
    </row>
    <row r="2" spans="1:9" ht="12" thickTop="1" x14ac:dyDescent="0.2">
      <c r="A2" s="10"/>
      <c r="B2" s="11">
        <v>2022</v>
      </c>
      <c r="C2" s="11">
        <v>2023</v>
      </c>
      <c r="D2" s="11">
        <v>2024</v>
      </c>
      <c r="E2" s="73"/>
      <c r="F2" s="12" t="s">
        <v>136</v>
      </c>
      <c r="G2" s="30" t="s">
        <v>137</v>
      </c>
      <c r="H2" s="13" t="s">
        <v>138</v>
      </c>
      <c r="I2" s="14" t="s">
        <v>139</v>
      </c>
    </row>
    <row r="3" spans="1:9" ht="12" thickBot="1" x14ac:dyDescent="0.25">
      <c r="A3" s="15" t="s">
        <v>0</v>
      </c>
      <c r="B3" s="55">
        <v>360710</v>
      </c>
      <c r="C3" s="55">
        <v>372068</v>
      </c>
      <c r="D3" s="55">
        <v>398229</v>
      </c>
      <c r="E3" s="16"/>
      <c r="F3" s="50">
        <v>377428</v>
      </c>
      <c r="G3" s="17">
        <v>383452</v>
      </c>
      <c r="H3" s="17">
        <v>391012</v>
      </c>
      <c r="I3" s="18">
        <v>398229</v>
      </c>
    </row>
    <row r="4" spans="1:9" ht="12" thickTop="1" x14ac:dyDescent="0.2">
      <c r="A4" s="23" t="s">
        <v>9</v>
      </c>
      <c r="B4" s="20">
        <v>201921</v>
      </c>
      <c r="C4" s="20">
        <v>207461</v>
      </c>
      <c r="D4" s="20">
        <v>217259</v>
      </c>
      <c r="E4" s="37"/>
      <c r="F4" s="43">
        <v>209790</v>
      </c>
      <c r="G4" s="44">
        <v>211979</v>
      </c>
      <c r="H4" s="21">
        <v>215168</v>
      </c>
      <c r="I4" s="22">
        <v>217259</v>
      </c>
    </row>
    <row r="5" spans="1:9" x14ac:dyDescent="0.2">
      <c r="A5" s="23" t="s">
        <v>10</v>
      </c>
      <c r="B5" s="47">
        <v>98081</v>
      </c>
      <c r="C5" s="47">
        <v>102928</v>
      </c>
      <c r="D5" s="47">
        <v>111149</v>
      </c>
      <c r="E5" s="45"/>
      <c r="F5" s="33">
        <v>104821</v>
      </c>
      <c r="G5" s="24">
        <v>106918</v>
      </c>
      <c r="H5" s="25">
        <v>108763</v>
      </c>
      <c r="I5" s="26">
        <v>111149</v>
      </c>
    </row>
    <row r="6" spans="1:9" ht="12" thickBot="1" x14ac:dyDescent="0.25">
      <c r="A6" s="23" t="s">
        <v>11</v>
      </c>
      <c r="B6" s="56">
        <v>60708</v>
      </c>
      <c r="C6" s="56">
        <v>61679</v>
      </c>
      <c r="D6" s="56">
        <v>69821</v>
      </c>
      <c r="E6" s="39"/>
      <c r="F6" s="48">
        <v>62817</v>
      </c>
      <c r="G6" s="49">
        <v>64555</v>
      </c>
      <c r="H6" s="41">
        <v>67081</v>
      </c>
      <c r="I6" s="42">
        <v>69821</v>
      </c>
    </row>
    <row r="7" spans="1:9" ht="12" thickTop="1" x14ac:dyDescent="0.2">
      <c r="A7" s="23" t="s">
        <v>24</v>
      </c>
      <c r="B7" s="20">
        <v>262296</v>
      </c>
      <c r="C7" s="20">
        <v>269630</v>
      </c>
      <c r="D7" s="20">
        <v>283413</v>
      </c>
      <c r="E7" s="37"/>
      <c r="F7" s="43">
        <v>272521</v>
      </c>
      <c r="G7" s="44">
        <v>276294</v>
      </c>
      <c r="H7" s="21">
        <v>280199</v>
      </c>
      <c r="I7" s="22">
        <v>283413</v>
      </c>
    </row>
    <row r="8" spans="1:9" x14ac:dyDescent="0.2">
      <c r="A8" s="23" t="s">
        <v>25</v>
      </c>
      <c r="B8" s="47">
        <v>101106</v>
      </c>
      <c r="C8" s="47">
        <v>100573</v>
      </c>
      <c r="D8" s="47">
        <v>102545</v>
      </c>
      <c r="E8" s="45"/>
      <c r="F8" s="33">
        <v>100823</v>
      </c>
      <c r="G8" s="24">
        <v>101821</v>
      </c>
      <c r="H8" s="25">
        <v>102247</v>
      </c>
      <c r="I8" s="26">
        <v>102545</v>
      </c>
    </row>
    <row r="9" spans="1:9" x14ac:dyDescent="0.2">
      <c r="A9" s="23" t="s">
        <v>26</v>
      </c>
      <c r="B9" s="47">
        <v>67365</v>
      </c>
      <c r="C9" s="47">
        <v>67844</v>
      </c>
      <c r="D9" s="47">
        <v>69378</v>
      </c>
      <c r="E9" s="45"/>
      <c r="F9" s="33">
        <v>67933</v>
      </c>
      <c r="G9" s="24">
        <v>68134</v>
      </c>
      <c r="H9" s="25">
        <v>68587</v>
      </c>
      <c r="I9" s="26">
        <v>69378</v>
      </c>
    </row>
    <row r="10" spans="1:9" x14ac:dyDescent="0.2">
      <c r="A10" s="23" t="s">
        <v>51</v>
      </c>
      <c r="B10" s="58">
        <v>93825</v>
      </c>
      <c r="C10" s="58">
        <v>101213</v>
      </c>
      <c r="D10" s="58">
        <v>111490</v>
      </c>
      <c r="E10" s="59"/>
      <c r="F10" s="33">
        <v>103765</v>
      </c>
      <c r="G10" s="24">
        <v>106339</v>
      </c>
      <c r="H10" s="24">
        <v>109365</v>
      </c>
      <c r="I10" s="60">
        <v>111490</v>
      </c>
    </row>
    <row r="11" spans="1:9" x14ac:dyDescent="0.2">
      <c r="A11" s="51" t="s">
        <v>29</v>
      </c>
      <c r="B11" s="47">
        <v>98414</v>
      </c>
      <c r="C11" s="47">
        <v>102438</v>
      </c>
      <c r="D11" s="47">
        <v>114816</v>
      </c>
      <c r="E11" s="45"/>
      <c r="F11" s="33">
        <v>104907</v>
      </c>
      <c r="G11" s="24">
        <v>107158</v>
      </c>
      <c r="H11" s="25">
        <v>110813</v>
      </c>
      <c r="I11" s="26">
        <v>114816</v>
      </c>
    </row>
    <row r="12" spans="1:9" x14ac:dyDescent="0.2">
      <c r="A12" s="51" t="s">
        <v>30</v>
      </c>
      <c r="B12" s="47">
        <v>55372</v>
      </c>
      <c r="C12" s="47">
        <v>57006</v>
      </c>
      <c r="D12" s="47">
        <v>62247</v>
      </c>
      <c r="E12" s="45"/>
      <c r="F12" s="33">
        <v>58014</v>
      </c>
      <c r="G12" s="24">
        <v>58997</v>
      </c>
      <c r="H12" s="25">
        <v>60395</v>
      </c>
      <c r="I12" s="26">
        <v>62247</v>
      </c>
    </row>
    <row r="13" spans="1:9" ht="12" thickBot="1" x14ac:dyDescent="0.25">
      <c r="A13" s="27" t="s">
        <v>31</v>
      </c>
      <c r="B13" s="47">
        <v>43042</v>
      </c>
      <c r="C13" s="47">
        <v>45432</v>
      </c>
      <c r="D13" s="47">
        <v>52569</v>
      </c>
      <c r="E13" s="45"/>
      <c r="F13" s="46">
        <v>46893</v>
      </c>
      <c r="G13" s="25">
        <v>48161</v>
      </c>
      <c r="H13" s="25">
        <v>50418</v>
      </c>
      <c r="I13" s="26">
        <v>52569</v>
      </c>
    </row>
    <row r="14" spans="1:9" ht="12" thickTop="1" x14ac:dyDescent="0.2">
      <c r="A14" s="15" t="s">
        <v>32</v>
      </c>
      <c r="B14" s="47">
        <v>11355</v>
      </c>
      <c r="C14" s="47">
        <v>11312</v>
      </c>
      <c r="D14" s="47">
        <v>13660</v>
      </c>
      <c r="E14" s="45"/>
      <c r="F14" s="31">
        <v>11479</v>
      </c>
      <c r="G14" s="25">
        <v>11947</v>
      </c>
      <c r="H14" s="25">
        <v>12603</v>
      </c>
      <c r="I14" s="26">
        <v>13660</v>
      </c>
    </row>
    <row r="15" spans="1:9" ht="12" thickBot="1" x14ac:dyDescent="0.25">
      <c r="A15" s="28" t="s">
        <v>33</v>
      </c>
      <c r="B15" s="56">
        <v>87059</v>
      </c>
      <c r="C15" s="56">
        <v>91126</v>
      </c>
      <c r="D15" s="56">
        <v>101156</v>
      </c>
      <c r="E15" s="39"/>
      <c r="F15" s="40">
        <v>93428</v>
      </c>
      <c r="G15" s="41">
        <v>95211</v>
      </c>
      <c r="H15" s="41">
        <v>98210</v>
      </c>
      <c r="I15" s="42">
        <v>101156</v>
      </c>
    </row>
    <row r="16" spans="1:9" ht="12" thickTop="1" x14ac:dyDescent="0.2">
      <c r="A16" s="9" t="s">
        <v>135</v>
      </c>
      <c r="G16" s="29"/>
      <c r="H16" s="29"/>
    </row>
    <row r="17" spans="1:8" x14ac:dyDescent="0.2">
      <c r="A17" s="29"/>
      <c r="G17" s="29"/>
      <c r="H17" s="29"/>
    </row>
    <row r="18" spans="1:8" x14ac:dyDescent="0.2">
      <c r="A18" s="29"/>
      <c r="G18" s="29"/>
      <c r="H18" s="29"/>
    </row>
  </sheetData>
  <mergeCells count="1">
    <mergeCell ref="A1:I1"/>
  </mergeCells>
  <pageMargins left="0.7" right="0.7" top="0.75" bottom="0.75" header="0.3" footer="0.3"/>
  <pageSetup orientation="landscape" r:id="rId1"/>
  <headerFooter alignWithMargins="0">
    <oddHeader>&amp;A</oddHeader>
    <oddFooter>Page &amp;P of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I12"/>
  <sheetViews>
    <sheetView showGridLines="0" zoomScaleNormal="100" workbookViewId="0">
      <selection activeCell="R3" sqref="R3"/>
    </sheetView>
  </sheetViews>
  <sheetFormatPr defaultColWidth="8.85546875" defaultRowHeight="11.25" x14ac:dyDescent="0.2"/>
  <cols>
    <col min="1" max="1" width="46.85546875" style="9" bestFit="1" customWidth="1"/>
    <col min="2" max="4" width="8.7109375" style="9" customWidth="1"/>
    <col min="5" max="5" width="2" style="9" customWidth="1"/>
    <col min="6" max="6" width="8.7109375" style="34" customWidth="1"/>
    <col min="7" max="9" width="8.7109375" style="9" customWidth="1"/>
    <col min="10" max="16384" width="8.85546875" style="9"/>
  </cols>
  <sheetData>
    <row r="1" spans="1:9" ht="15" customHeight="1" thickBot="1" x14ac:dyDescent="0.25">
      <c r="A1" s="91" t="s">
        <v>34</v>
      </c>
      <c r="B1" s="92"/>
      <c r="C1" s="92"/>
      <c r="D1" s="92"/>
      <c r="E1" s="92"/>
      <c r="F1" s="92"/>
      <c r="G1" s="92"/>
      <c r="H1" s="92"/>
      <c r="I1" s="92"/>
    </row>
    <row r="2" spans="1:9" ht="12" thickTop="1" x14ac:dyDescent="0.2">
      <c r="A2" s="10"/>
      <c r="B2" s="11">
        <v>2022</v>
      </c>
      <c r="C2" s="11">
        <v>2023</v>
      </c>
      <c r="D2" s="11">
        <v>2024</v>
      </c>
      <c r="E2" s="73"/>
      <c r="F2" s="12" t="s">
        <v>136</v>
      </c>
      <c r="G2" s="30" t="s">
        <v>137</v>
      </c>
      <c r="H2" s="13" t="s">
        <v>138</v>
      </c>
      <c r="I2" s="14" t="s">
        <v>139</v>
      </c>
    </row>
    <row r="3" spans="1:9" ht="12" thickBot="1" x14ac:dyDescent="0.25">
      <c r="A3" s="15" t="s">
        <v>0</v>
      </c>
      <c r="B3" s="55">
        <v>1246929</v>
      </c>
      <c r="C3" s="55">
        <v>1293124</v>
      </c>
      <c r="D3" s="55">
        <v>1358979</v>
      </c>
      <c r="E3" s="16"/>
      <c r="F3" s="50">
        <v>1307817</v>
      </c>
      <c r="G3" s="35">
        <v>1322659</v>
      </c>
      <c r="H3" s="35">
        <v>1340608</v>
      </c>
      <c r="I3" s="36">
        <v>1358979</v>
      </c>
    </row>
    <row r="4" spans="1:9" ht="12" thickTop="1" x14ac:dyDescent="0.2">
      <c r="A4" s="23" t="s">
        <v>122</v>
      </c>
      <c r="B4" s="20">
        <v>589678</v>
      </c>
      <c r="C4" s="20">
        <v>626413</v>
      </c>
      <c r="D4" s="20">
        <v>670421</v>
      </c>
      <c r="E4" s="37"/>
      <c r="F4" s="43">
        <v>635825</v>
      </c>
      <c r="G4" s="44">
        <v>646114</v>
      </c>
      <c r="H4" s="21">
        <v>658242</v>
      </c>
      <c r="I4" s="22">
        <v>670421</v>
      </c>
    </row>
    <row r="5" spans="1:9" x14ac:dyDescent="0.2">
      <c r="A5" s="23" t="s">
        <v>25</v>
      </c>
      <c r="B5" s="74">
        <v>249520</v>
      </c>
      <c r="C5" s="74">
        <v>239297</v>
      </c>
      <c r="D5" s="74">
        <v>231591</v>
      </c>
      <c r="E5" s="75"/>
      <c r="F5" s="76">
        <v>237467</v>
      </c>
      <c r="G5" s="77">
        <v>235359</v>
      </c>
      <c r="H5" s="17">
        <v>233405</v>
      </c>
      <c r="I5" s="18">
        <v>231591</v>
      </c>
    </row>
    <row r="6" spans="1:9" x14ac:dyDescent="0.2">
      <c r="A6" s="23" t="s">
        <v>26</v>
      </c>
      <c r="B6" s="47">
        <v>92875</v>
      </c>
      <c r="C6" s="47">
        <v>91822</v>
      </c>
      <c r="D6" s="47">
        <v>90529</v>
      </c>
      <c r="E6" s="45"/>
      <c r="F6" s="33">
        <v>91648</v>
      </c>
      <c r="G6" s="24">
        <v>91226</v>
      </c>
      <c r="H6" s="25">
        <v>90813</v>
      </c>
      <c r="I6" s="26">
        <v>90529</v>
      </c>
    </row>
    <row r="7" spans="1:9" x14ac:dyDescent="0.2">
      <c r="A7" s="23" t="s">
        <v>27</v>
      </c>
      <c r="B7" s="47">
        <v>133829</v>
      </c>
      <c r="C7" s="47">
        <v>125918</v>
      </c>
      <c r="D7" s="47">
        <v>120372</v>
      </c>
      <c r="E7" s="45"/>
      <c r="F7" s="33">
        <v>124266</v>
      </c>
      <c r="G7" s="24">
        <v>122704</v>
      </c>
      <c r="H7" s="25">
        <v>121485</v>
      </c>
      <c r="I7" s="26">
        <v>120372</v>
      </c>
    </row>
    <row r="8" spans="1:9" x14ac:dyDescent="0.2">
      <c r="A8" s="23" t="s">
        <v>28</v>
      </c>
      <c r="B8" s="47">
        <v>176979</v>
      </c>
      <c r="C8" s="47">
        <v>205689</v>
      </c>
      <c r="D8" s="47">
        <v>242138</v>
      </c>
      <c r="E8" s="45"/>
      <c r="F8" s="33">
        <v>214639</v>
      </c>
      <c r="G8" s="24">
        <v>223308</v>
      </c>
      <c r="H8" s="25">
        <v>232731</v>
      </c>
      <c r="I8" s="26">
        <v>242138</v>
      </c>
    </row>
    <row r="9" spans="1:9" ht="12" thickBot="1" x14ac:dyDescent="0.25">
      <c r="A9" s="28" t="s">
        <v>12</v>
      </c>
      <c r="B9" s="56">
        <v>4048</v>
      </c>
      <c r="C9" s="56">
        <v>3985</v>
      </c>
      <c r="D9" s="56">
        <v>3928</v>
      </c>
      <c r="E9" s="39"/>
      <c r="F9" s="40">
        <v>3972</v>
      </c>
      <c r="G9" s="41">
        <v>3948</v>
      </c>
      <c r="H9" s="41">
        <v>3932</v>
      </c>
      <c r="I9" s="42">
        <v>3928</v>
      </c>
    </row>
    <row r="10" spans="1:9" ht="12" thickTop="1" x14ac:dyDescent="0.2">
      <c r="A10" s="9" t="s">
        <v>135</v>
      </c>
      <c r="G10" s="29"/>
      <c r="H10" s="29"/>
    </row>
    <row r="11" spans="1:9" x14ac:dyDescent="0.2">
      <c r="A11" s="29"/>
      <c r="G11" s="29"/>
      <c r="H11" s="29"/>
    </row>
    <row r="12" spans="1:9" x14ac:dyDescent="0.2">
      <c r="A12" s="29"/>
      <c r="G12" s="29"/>
      <c r="H12" s="29"/>
    </row>
  </sheetData>
  <mergeCells count="1">
    <mergeCell ref="A1:I1"/>
  </mergeCells>
  <pageMargins left="0.7" right="0.7" top="0.75" bottom="0.75" header="0.3" footer="0.3"/>
  <pageSetup orientation="landscape" r:id="rId1"/>
  <headerFooter alignWithMargins="0">
    <oddHeader>&amp;A</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41"/>
  <sheetViews>
    <sheetView showGridLines="0" topLeftCell="A4" zoomScaleNormal="100" workbookViewId="0">
      <selection activeCell="R3" sqref="R3"/>
    </sheetView>
  </sheetViews>
  <sheetFormatPr defaultRowHeight="12.75" x14ac:dyDescent="0.2"/>
  <sheetData>
    <row r="41" spans="1:1" x14ac:dyDescent="0.2">
      <c r="A41" s="9" t="s">
        <v>135</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41"/>
  <sheetViews>
    <sheetView showGridLines="0" zoomScaleNormal="100" workbookViewId="0">
      <selection activeCell="R3" sqref="R3"/>
    </sheetView>
  </sheetViews>
  <sheetFormatPr defaultRowHeight="12.75" x14ac:dyDescent="0.2"/>
  <sheetData>
    <row r="41" spans="1:1" x14ac:dyDescent="0.2">
      <c r="A41" s="9" t="s">
        <v>135</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41"/>
  <sheetViews>
    <sheetView showGridLines="0" zoomScaleNormal="100" workbookViewId="0">
      <selection activeCell="R3" sqref="R3"/>
    </sheetView>
  </sheetViews>
  <sheetFormatPr defaultRowHeight="12.75" x14ac:dyDescent="0.2"/>
  <sheetData>
    <row r="41" spans="1:1" x14ac:dyDescent="0.2">
      <c r="A41" s="9" t="s">
        <v>135</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41"/>
  <sheetViews>
    <sheetView showGridLines="0" zoomScaleNormal="100" workbookViewId="0">
      <selection activeCell="R3" sqref="R3"/>
    </sheetView>
  </sheetViews>
  <sheetFormatPr defaultRowHeight="12.75" x14ac:dyDescent="0.2"/>
  <sheetData>
    <row r="41" spans="1:1" x14ac:dyDescent="0.2">
      <c r="A41" s="9" t="s">
        <v>135</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41"/>
  <sheetViews>
    <sheetView showGridLines="0" zoomScaleNormal="100" workbookViewId="0">
      <selection activeCell="R3" sqref="R3"/>
    </sheetView>
  </sheetViews>
  <sheetFormatPr defaultRowHeight="12.75" x14ac:dyDescent="0.2"/>
  <sheetData>
    <row r="41" spans="1:1" x14ac:dyDescent="0.2">
      <c r="A41" s="9" t="s">
        <v>135</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41"/>
  <sheetViews>
    <sheetView showGridLines="0" zoomScaleNormal="100" workbookViewId="0">
      <selection activeCell="R3" sqref="R3"/>
    </sheetView>
  </sheetViews>
  <sheetFormatPr defaultRowHeight="12.75" x14ac:dyDescent="0.2"/>
  <sheetData>
    <row r="41" spans="1:1" x14ac:dyDescent="0.2">
      <c r="A41" s="9" t="s">
        <v>135</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41"/>
  <sheetViews>
    <sheetView showGridLines="0" zoomScaleNormal="100" workbookViewId="0">
      <selection activeCell="R3" sqref="R3"/>
    </sheetView>
  </sheetViews>
  <sheetFormatPr defaultRowHeight="12.75" x14ac:dyDescent="0.2"/>
  <sheetData>
    <row r="41" spans="1:1" x14ac:dyDescent="0.2">
      <c r="A41" s="9" t="s">
        <v>135</v>
      </c>
    </row>
  </sheetData>
  <pageMargins left="0.7" right="0.7" top="0.75" bottom="0.75" header="0.3" footer="0.3"/>
  <pageSetup scale="97" orientation="landscape" r:id="rId1"/>
  <headerFooter alignWithMargins="0">
    <oddHeader>&amp;A</oddHeader>
    <oddFooter>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vt:i4>
      </vt:variant>
    </vt:vector>
  </HeadingPairs>
  <TitlesOfParts>
    <vt:vector size="29" baseType="lpstr">
      <vt:lpstr>Contents</vt:lpstr>
      <vt:lpstr>Graph S1</vt:lpstr>
      <vt:lpstr>Graph S2</vt:lpstr>
      <vt:lpstr>Graph S3</vt:lpstr>
      <vt:lpstr>Graph S4</vt:lpstr>
      <vt:lpstr>Graph S5</vt:lpstr>
      <vt:lpstr>Graph S6</vt:lpstr>
      <vt:lpstr>Graph S7</vt:lpstr>
      <vt:lpstr>Graph S8</vt:lpstr>
      <vt:lpstr>Graph S11</vt:lpstr>
      <vt:lpstr>Graph S9</vt:lpstr>
      <vt:lpstr>Graph S10</vt:lpstr>
      <vt:lpstr>Graph S12</vt:lpstr>
      <vt:lpstr>Graph S13</vt:lpstr>
      <vt:lpstr>Graph S14</vt:lpstr>
      <vt:lpstr>Graph S15</vt:lpstr>
      <vt:lpstr>Graph S16</vt:lpstr>
      <vt:lpstr>Graph S17</vt:lpstr>
      <vt:lpstr>Graph S18</vt:lpstr>
      <vt:lpstr>Graph S19</vt:lpstr>
      <vt:lpstr>Graph S20</vt:lpstr>
      <vt:lpstr>Graph S21</vt:lpstr>
      <vt:lpstr>Graph S22</vt:lpstr>
      <vt:lpstr>Graph Data</vt:lpstr>
      <vt:lpstr>Table S1</vt:lpstr>
      <vt:lpstr>Table S2</vt:lpstr>
      <vt:lpstr>Table S3</vt:lpstr>
      <vt:lpstr>Table S4</vt:lpstr>
      <vt:lpstr>Contents!Print_Titles</vt:lpstr>
    </vt:vector>
  </TitlesOfParts>
  <Company>NASD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Sugama, Harry</cp:lastModifiedBy>
  <cp:lastPrinted>2011-01-05T18:26:33Z</cp:lastPrinted>
  <dcterms:created xsi:type="dcterms:W3CDTF">2009-01-07T22:22:09Z</dcterms:created>
  <dcterms:modified xsi:type="dcterms:W3CDTF">2025-01-21T18:27:30Z</dcterms:modified>
</cp:coreProperties>
</file>