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G:\Trading &amp; Market Services\TRACE\B T D S\Shared Documents\Fact Book\2023\FactBoook_Annual_2023\"/>
    </mc:Choice>
  </mc:AlternateContent>
  <xr:revisionPtr revIDLastSave="0" documentId="13_ncr:1_{43645892-9FF5-4354-854D-AEF6875DC64B}" xr6:coauthVersionLast="47" xr6:coauthVersionMax="47" xr10:uidLastSave="{00000000-0000-0000-0000-000000000000}"/>
  <bookViews>
    <workbookView xWindow="-57720" yWindow="-120" windowWidth="29040" windowHeight="15840" tabRatio="899" xr2:uid="{00000000-000D-0000-FFFF-FFFF00000000}"/>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3" sheetId="35" r:id="rId10"/>
    <sheet name="Table A14" sheetId="39" r:id="rId11"/>
    <sheet name="Table A15" sheetId="40" r:id="rId12"/>
    <sheet name="Table A16" sheetId="41" r:id="rId13"/>
    <sheet name="Table A17" sheetId="12" r:id="rId14"/>
    <sheet name="Table A18" sheetId="42" r:id="rId15"/>
    <sheet name="Table A19" sheetId="20" r:id="rId16"/>
    <sheet name="Table A20" sheetId="43" r:id="rId17"/>
  </sheets>
  <definedNames>
    <definedName name="_xlnm.Print_Titles" localSheetId="0">Contents!$5:$6</definedName>
    <definedName name="_xlnm.Print_Titles" localSheetId="8">'Graph Data'!$13:$14</definedName>
    <definedName name="_xlnm.Print_Titles" localSheetId="9">'Table A13'!$1:$2</definedName>
    <definedName name="_xlnm.Print_Titles" localSheetId="10">'Table A14'!$1:$2</definedName>
    <definedName name="_xlnm.Print_Titles" localSheetId="11">'Table A15'!$1:$2</definedName>
    <definedName name="_xlnm.Print_Titles" localSheetId="12">'Table A16'!$1:$2</definedName>
    <definedName name="_xlnm.Print_Titles" localSheetId="13">'Table A17'!$1:$3</definedName>
    <definedName name="_xlnm.Print_Titles" localSheetId="14">'Table A18'!$1:$3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<sst xmlns="http://schemas.openxmlformats.org/spreadsheetml/2006/main" count="1638" uniqueCount="122">
  <si>
    <t>(Average Daily)</t>
  </si>
  <si>
    <t>Total</t>
  </si>
  <si>
    <t>Gross</t>
  </si>
  <si>
    <t>Net</t>
  </si>
  <si>
    <t>Ratio</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</si>
  <si>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</si>
  <si>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</si>
  <si>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</si>
  <si>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</si>
  <si>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</si>
  <si>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</si>
  <si>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</si>
  <si>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</si>
  <si>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</si>
  <si>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</si>
  <si>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</si>
  <si>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</si>
  <si>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</si>
  <si>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</si>
  <si>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</si>
  <si>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Workbook Contents</t>
  </si>
  <si>
    <t>Graph A6</t>
  </si>
  <si>
    <t>P1</t>
  </si>
  <si>
    <t>S1</t>
  </si>
  <si>
    <t>Graph A7</t>
  </si>
  <si>
    <t>Graph A8</t>
  </si>
  <si>
    <t>Graph A9</t>
  </si>
  <si>
    <t>Graph A10</t>
  </si>
  <si>
    <t>Graph A11</t>
  </si>
  <si>
    <t>Graph A12</t>
  </si>
  <si>
    <t>Data used to generate Transaction Information Charts.</t>
  </si>
  <si>
    <t>Table A13</t>
  </si>
  <si>
    <t>Table A14</t>
  </si>
  <si>
    <t>Table A15</t>
  </si>
  <si>
    <t>Table A16</t>
  </si>
  <si>
    <t>Table A17</t>
  </si>
  <si>
    <t>Table A18</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</si>
  <si>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</si>
  <si>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</si>
  <si>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</si>
  <si>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</si>
  <si>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</si>
  <si>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</si>
  <si>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</si>
  <si>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</si>
  <si>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</si>
  <si>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</si>
  <si>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</si>
  <si>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</si>
  <si>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</si>
  <si>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</si>
  <si>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</si>
  <si>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</si>
  <si>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</si>
  <si>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</si>
  <si>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</si>
  <si>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</si>
  <si>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</si>
  <si>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</si>
  <si>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</si>
  <si>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</si>
  <si>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</si>
  <si>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</si>
  <si>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</si>
  <si>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</si>
  <si>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</si>
  <si>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&gt;= 25,000,000</t>
  </si>
  <si>
    <t>PAR VALUE</t>
  </si>
  <si>
    <t>S1 Trades</t>
  </si>
  <si>
    <t>S1 Par Value</t>
  </si>
  <si>
    <t>Q1 2019</t>
  </si>
  <si>
    <t>Q2 2019</t>
  </si>
  <si>
    <t>Q3 2019</t>
  </si>
  <si>
    <t>Q4 2019</t>
  </si>
  <si>
    <t>&gt;= 10,000,000 &lt; 25,000,000</t>
  </si>
  <si>
    <t>&gt;= 5,000,000 &lt; 10,000,000</t>
  </si>
  <si>
    <t>&gt;= 1,000,000 &lt; 5,000,000</t>
  </si>
  <si>
    <t>&gt;= 100,000 &lt; 1,000,000</t>
  </si>
  <si>
    <t>&lt; 100,000</t>
  </si>
  <si>
    <t>ATS</t>
  </si>
  <si>
    <t>Federal Agricultural Mortgage Corp.</t>
  </si>
  <si>
    <t>Federal Farm Credit Banks</t>
  </si>
  <si>
    <t>Federal Home Loan Banks</t>
  </si>
  <si>
    <t>Federal Home Loan Mortgage Corp.</t>
  </si>
  <si>
    <t>Federal National Mortgage Association</t>
  </si>
  <si>
    <t>Financing Corporation</t>
  </si>
  <si>
    <t>Resolution Funding</t>
  </si>
  <si>
    <t>Tennessee Valley Authority</t>
  </si>
  <si>
    <t>Other</t>
  </si>
  <si>
    <t>Customer Buy</t>
  </si>
  <si>
    <t>Customer Sell</t>
  </si>
  <si>
    <t>Interdealer</t>
  </si>
  <si>
    <t>Agency</t>
  </si>
  <si>
    <t>Principal</t>
  </si>
  <si>
    <t>Fixed Coupon</t>
  </si>
  <si>
    <t>Floating Rate</t>
  </si>
  <si>
    <t>&lt; 1 Yr Maturity Band</t>
  </si>
  <si>
    <t>1-5 Yr Maturity Band</t>
  </si>
  <si>
    <t>5-10 Yr Maturity Band</t>
  </si>
  <si>
    <t>10-20 Yr Maturity Band</t>
  </si>
  <si>
    <t>20+Yr Maturity Band</t>
  </si>
  <si>
    <t>Table A19</t>
  </si>
  <si>
    <t>Table A20</t>
  </si>
  <si>
    <t>Q1 2020</t>
  </si>
  <si>
    <t>Q2 2020</t>
  </si>
  <si>
    <t>Q3 2020</t>
  </si>
  <si>
    <t>Q4 2020</t>
  </si>
  <si>
    <t>Q1 2021</t>
  </si>
  <si>
    <t>Q2 2021</t>
  </si>
  <si>
    <t>Q3 2021</t>
  </si>
  <si>
    <t>Q4 2021</t>
  </si>
  <si>
    <t>n.a</t>
  </si>
  <si>
    <t>Q1 2022</t>
  </si>
  <si>
    <t>Q2 2022</t>
  </si>
  <si>
    <t>Q3 2022</t>
  </si>
  <si>
    <t>Q4 2022</t>
  </si>
  <si>
    <t>Q1 2023</t>
  </si>
  <si>
    <t>Q2 2023</t>
  </si>
  <si>
    <t>Q3 2023</t>
  </si>
  <si>
    <t>Q4 2023</t>
  </si>
  <si>
    <t>© 2006-24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</si>
  <si>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2006-24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</si>
</sst>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double">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
      <left/>
      <right style="thin">
        <color indexed="50"/>
      </right>
      <top/>
      <bottom style="double">
        <color indexed="50"/>
      </bottom>
      <diagonal/>
    </border>
    <border>
      <left style="thin">
        <color indexed="50"/>
      </left>
      <right style="thin">
        <color indexed="50"/>
      </right>
      <top/>
      <bottom style="double">
        <color indexed="50"/>
      </bottom>
      <diagonal/>
    </border>
    <border>
      <left style="thin">
        <color indexed="50"/>
      </left>
      <right style="double">
        <color indexed="50"/>
      </right>
      <top/>
      <bottom style="double">
        <color indexed="50"/>
      </bottom>
      <diagonal/>
    </border>
    <border>
      <left/>
      <right/>
      <top style="double">
        <color indexed="50"/>
      </top>
      <bottom/>
      <diagonal/>
    </border>
    <border>
      <left style="double">
        <color indexed="50"/>
      </left>
      <right/>
      <top style="double">
        <color indexed="50"/>
      </top>
      <bottom style="thin">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36">
    <xf numFmtId="0" fontId="0" fillId="0" borderId="0" xfId="0"/>
    <xf numFmtId="4" fontId="0" fillId="0" borderId="0" xfId="0" applyNumberFormat="1"/>
    <xf numFmtId="3" fontId="3" fillId="0" borderId="3" xfId="0" applyNumberFormat="1" applyFont="1" applyFill="1" applyBorder="1"/>
    <xf numFmtId="3" fontId="3" fillId="0" borderId="17" xfId="0" applyNumberFormat="1" applyFont="1" applyBorder="1"/>
    <xf numFmtId="3" fontId="3" fillId="0" borderId="20" xfId="0" applyNumberFormat="1" applyFont="1" applyBorder="1"/>
    <xf numFmtId="3" fontId="3" fillId="0" borderId="26" xfId="0" applyNumberFormat="1" applyFont="1" applyBorder="1"/>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17" xfId="0" applyFont="1" applyFill="1" applyBorder="1" applyAlignment="1">
      <alignment horizontal="center"/>
    </xf>
    <xf numFmtId="3" fontId="3" fillId="0" borderId="11" xfId="0" applyNumberFormat="1" applyFont="1" applyBorder="1" applyAlignment="1">
      <alignment horizontal="right"/>
    </xf>
    <xf numFmtId="3" fontId="3" fillId="0" borderId="7" xfId="0" applyNumberFormat="1" applyFont="1" applyBorder="1" applyAlignment="1">
      <alignment horizontal="right"/>
    </xf>
    <xf numFmtId="4" fontId="3" fillId="0" borderId="5" xfId="0" applyNumberFormat="1" applyFont="1" applyBorder="1" applyAlignment="1">
      <alignment horizontal="right"/>
    </xf>
    <xf numFmtId="164" fontId="3" fillId="0" borderId="26" xfId="0" applyNumberFormat="1" applyFont="1" applyBorder="1"/>
    <xf numFmtId="164" fontId="3" fillId="0" borderId="3" xfId="0" applyNumberFormat="1" applyFont="1" applyFill="1" applyBorder="1"/>
    <xf numFmtId="164" fontId="3" fillId="0" borderId="20" xfId="0" applyNumberFormat="1" applyFont="1" applyBorder="1"/>
    <xf numFmtId="164" fontId="3" fillId="0" borderId="17"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29" xfId="0" applyFont="1" applyBorder="1" applyAlignment="1">
      <alignment vertical="center" wrapText="1"/>
    </xf>
    <xf numFmtId="0" fontId="6" fillId="0" borderId="30" xfId="0" applyFont="1" applyBorder="1" applyAlignment="1">
      <alignment vertical="center" wrapText="1"/>
    </xf>
    <xf numFmtId="0" fontId="3" fillId="2" borderId="13" xfId="0" applyFont="1" applyFill="1" applyBorder="1" applyAlignment="1">
      <alignment horizontal="right"/>
    </xf>
    <xf numFmtId="0" fontId="3" fillId="2" borderId="16" xfId="0" applyFont="1" applyFill="1" applyBorder="1" applyAlignment="1">
      <alignment horizontal="right"/>
    </xf>
    <xf numFmtId="0" fontId="3" fillId="2" borderId="12" xfId="0" applyFont="1" applyFill="1" applyBorder="1" applyAlignment="1">
      <alignment horizontal="right"/>
    </xf>
    <xf numFmtId="18" fontId="3" fillId="3" borderId="4" xfId="0" applyNumberFormat="1" applyFont="1" applyFill="1" applyBorder="1" applyAlignment="1">
      <alignment horizontal="right"/>
    </xf>
    <xf numFmtId="0" fontId="3" fillId="3" borderId="1" xfId="0" applyFont="1" applyFill="1" applyBorder="1" applyAlignment="1">
      <alignment horizontal="right"/>
    </xf>
    <xf numFmtId="164" fontId="3" fillId="0" borderId="2" xfId="0" applyNumberFormat="1" applyFont="1" applyFill="1" applyBorder="1"/>
    <xf numFmtId="164" fontId="3" fillId="0" borderId="10" xfId="0" applyNumberFormat="1" applyFont="1" applyBorder="1"/>
    <xf numFmtId="164" fontId="3" fillId="0" borderId="8" xfId="0" applyNumberFormat="1" applyFont="1" applyBorder="1"/>
    <xf numFmtId="0" fontId="7" fillId="3" borderId="22" xfId="0" applyFont="1" applyFill="1" applyBorder="1" applyAlignment="1">
      <alignment horizontal="center"/>
    </xf>
    <xf numFmtId="0" fontId="3" fillId="2" borderId="22" xfId="0" applyFont="1" applyFill="1" applyBorder="1" applyAlignment="1">
      <alignment horizontal="right"/>
    </xf>
    <xf numFmtId="18" fontId="3" fillId="3" borderId="27" xfId="0" applyNumberFormat="1" applyFont="1" applyFill="1" applyBorder="1" applyAlignment="1">
      <alignment horizontal="right"/>
    </xf>
    <xf numFmtId="164" fontId="3" fillId="0" borderId="21" xfId="0" applyNumberFormat="1" applyFont="1" applyBorder="1"/>
    <xf numFmtId="0" fontId="6" fillId="3" borderId="31" xfId="0" applyFont="1" applyFill="1" applyBorder="1" applyAlignment="1">
      <alignment horizontal="center"/>
    </xf>
    <xf numFmtId="0" fontId="6" fillId="3" borderId="4" xfId="0" applyFont="1" applyFill="1" applyBorder="1" applyAlignment="1">
      <alignment horizontal="center"/>
    </xf>
    <xf numFmtId="0" fontId="3" fillId="3" borderId="4"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13" xfId="0" applyFont="1" applyFill="1" applyBorder="1" applyAlignment="1">
      <alignment vertical="center"/>
    </xf>
    <xf numFmtId="0" fontId="11" fillId="3" borderId="18" xfId="0" applyFont="1" applyFill="1" applyBorder="1" applyAlignment="1">
      <alignment vertical="center"/>
    </xf>
    <xf numFmtId="18" fontId="11" fillId="3" borderId="18" xfId="0" applyNumberFormat="1" applyFont="1" applyFill="1" applyBorder="1" applyAlignment="1">
      <alignment horizontal="right" vertical="center"/>
    </xf>
    <xf numFmtId="0" fontId="11" fillId="3" borderId="9" xfId="0" applyFont="1" applyFill="1" applyBorder="1" applyAlignment="1">
      <alignment horizontal="right" vertical="center"/>
    </xf>
    <xf numFmtId="9" fontId="11" fillId="2" borderId="26" xfId="3" applyFont="1" applyFill="1" applyBorder="1" applyAlignment="1">
      <alignment horizontal="center" vertical="center"/>
    </xf>
    <xf numFmtId="9" fontId="11" fillId="2" borderId="17" xfId="3" applyFont="1" applyFill="1" applyBorder="1" applyAlignment="1">
      <alignment horizontal="center" vertical="center"/>
    </xf>
    <xf numFmtId="0" fontId="6" fillId="3" borderId="31" xfId="0" applyFont="1" applyFill="1" applyBorder="1" applyAlignment="1">
      <alignment horizontal="center" vertical="center"/>
    </xf>
    <xf numFmtId="0" fontId="11" fillId="3" borderId="26" xfId="0" applyFont="1" applyFill="1" applyBorder="1" applyAlignment="1">
      <alignment horizontal="left" vertical="center"/>
    </xf>
    <xf numFmtId="165" fontId="11" fillId="0" borderId="20" xfId="1" applyNumberFormat="1" applyFont="1" applyBorder="1" applyAlignment="1">
      <alignment vertical="center"/>
    </xf>
    <xf numFmtId="0" fontId="11" fillId="3" borderId="21" xfId="0" applyFont="1" applyFill="1" applyBorder="1" applyAlignment="1">
      <alignment horizontal="left" vertical="center"/>
    </xf>
    <xf numFmtId="165" fontId="11" fillId="0" borderId="10" xfId="1" applyNumberFormat="1" applyFont="1" applyBorder="1" applyAlignment="1">
      <alignment vertical="center"/>
    </xf>
    <xf numFmtId="165" fontId="11" fillId="0" borderId="24" xfId="1" applyNumberFormat="1" applyFont="1" applyBorder="1" applyAlignment="1">
      <alignment vertical="center"/>
    </xf>
    <xf numFmtId="165" fontId="11" fillId="0" borderId="35" xfId="1" applyNumberFormat="1" applyFont="1" applyFill="1" applyBorder="1" applyAlignment="1">
      <alignment horizontal="right" vertical="center"/>
    </xf>
    <xf numFmtId="0" fontId="11" fillId="0" borderId="32" xfId="0" applyFont="1" applyBorder="1" applyAlignment="1">
      <alignment vertical="center"/>
    </xf>
    <xf numFmtId="165" fontId="11" fillId="0" borderId="37" xfId="1" applyNumberFormat="1" applyFont="1" applyBorder="1" applyAlignment="1">
      <alignment vertical="center"/>
    </xf>
    <xf numFmtId="0" fontId="11" fillId="0" borderId="38" xfId="0" applyFont="1" applyBorder="1" applyAlignment="1">
      <alignment vertical="center"/>
    </xf>
    <xf numFmtId="165" fontId="11" fillId="0" borderId="17" xfId="1" applyNumberFormat="1" applyFont="1" applyBorder="1" applyAlignment="1">
      <alignment vertical="center"/>
    </xf>
    <xf numFmtId="165" fontId="11" fillId="0" borderId="23" xfId="1" applyNumberFormat="1" applyFont="1" applyBorder="1" applyAlignment="1">
      <alignment vertical="center"/>
    </xf>
    <xf numFmtId="165" fontId="11" fillId="0" borderId="8"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31"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36" xfId="0" applyFont="1" applyFill="1" applyBorder="1" applyAlignment="1">
      <alignment horizontal="left" vertical="center"/>
    </xf>
    <xf numFmtId="0" fontId="4" fillId="0" borderId="34" xfId="2" applyBorder="1" applyAlignment="1" applyProtection="1">
      <alignment horizontal="left" vertical="center" wrapText="1"/>
    </xf>
    <xf numFmtId="0" fontId="12" fillId="0" borderId="0" xfId="0" applyFont="1" applyAlignment="1"/>
    <xf numFmtId="0" fontId="12" fillId="0" borderId="0" xfId="0" applyFont="1"/>
    <xf numFmtId="0" fontId="3" fillId="2" borderId="35" xfId="0" applyFont="1" applyFill="1" applyBorder="1" applyAlignment="1">
      <alignment horizontal="right" vertical="center"/>
    </xf>
    <xf numFmtId="0" fontId="3" fillId="2" borderId="32"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15" xfId="0" applyFont="1" applyFill="1" applyBorder="1" applyAlignment="1">
      <alignment horizontal="right"/>
    </xf>
    <xf numFmtId="3" fontId="3" fillId="0" borderId="19" xfId="0" applyNumberFormat="1" applyFont="1" applyBorder="1"/>
    <xf numFmtId="164" fontId="3" fillId="0" borderId="19" xfId="0" applyNumberFormat="1" applyFont="1" applyBorder="1"/>
    <xf numFmtId="164" fontId="3" fillId="0" borderId="42" xfId="0" applyNumberFormat="1" applyFont="1" applyBorder="1"/>
    <xf numFmtId="10" fontId="11" fillId="0" borderId="26" xfId="3" applyNumberFormat="1" applyFont="1" applyBorder="1" applyAlignment="1">
      <alignment vertical="center"/>
    </xf>
    <xf numFmtId="10" fontId="11" fillId="0" borderId="17" xfId="3" applyNumberFormat="1" applyFont="1" applyBorder="1" applyAlignment="1">
      <alignment vertical="center"/>
    </xf>
    <xf numFmtId="10" fontId="11" fillId="0" borderId="21" xfId="3" applyNumberFormat="1" applyFont="1" applyBorder="1" applyAlignment="1">
      <alignment vertical="center"/>
    </xf>
    <xf numFmtId="10" fontId="11" fillId="0" borderId="8" xfId="3" applyNumberFormat="1" applyFont="1" applyBorder="1" applyAlignment="1">
      <alignment vertical="center"/>
    </xf>
    <xf numFmtId="165" fontId="11" fillId="0" borderId="18" xfId="1" applyNumberFormat="1" applyFont="1" applyBorder="1" applyAlignment="1">
      <alignment vertical="center"/>
    </xf>
    <xf numFmtId="165" fontId="11" fillId="0" borderId="9" xfId="1" applyNumberFormat="1" applyFont="1" applyBorder="1" applyAlignment="1">
      <alignment vertical="center"/>
    </xf>
    <xf numFmtId="0" fontId="3" fillId="2" borderId="25" xfId="0" applyFont="1" applyFill="1" applyBorder="1" applyAlignment="1">
      <alignment horizontal="right"/>
    </xf>
    <xf numFmtId="0" fontId="3" fillId="3" borderId="6" xfId="0" applyFont="1" applyFill="1" applyBorder="1" applyAlignment="1">
      <alignment horizontal="center"/>
    </xf>
    <xf numFmtId="0" fontId="3" fillId="3" borderId="21" xfId="0" applyFont="1" applyFill="1" applyBorder="1" applyAlignment="1">
      <alignment horizontal="center"/>
    </xf>
    <xf numFmtId="0" fontId="11" fillId="5" borderId="0" xfId="0" applyFont="1" applyFill="1" applyAlignment="1">
      <alignment vertical="center"/>
    </xf>
    <xf numFmtId="0" fontId="3" fillId="5" borderId="44" xfId="0" applyFont="1" applyFill="1" applyBorder="1" applyAlignment="1">
      <alignment horizontal="right" vertical="center"/>
    </xf>
    <xf numFmtId="0" fontId="3" fillId="3" borderId="4" xfId="0" applyFont="1" applyFill="1" applyBorder="1" applyAlignment="1">
      <alignment horizontal="left" indent="2"/>
    </xf>
    <xf numFmtId="0" fontId="3" fillId="3" borderId="4" xfId="0" applyFont="1" applyFill="1" applyBorder="1" applyAlignment="1">
      <alignment horizontal="left" indent="1"/>
    </xf>
    <xf numFmtId="0" fontId="3" fillId="3" borderId="1" xfId="0" applyFont="1" applyFill="1" applyBorder="1" applyAlignment="1">
      <alignment horizontal="left" indent="1"/>
    </xf>
    <xf numFmtId="0" fontId="3" fillId="3" borderId="1" xfId="0" applyFont="1" applyFill="1" applyBorder="1" applyAlignment="1">
      <alignment horizontal="left" indent="3"/>
    </xf>
    <xf numFmtId="0" fontId="3" fillId="3" borderId="4" xfId="0" applyFont="1" applyFill="1" applyBorder="1" applyAlignment="1">
      <alignment horizontal="left" indent="3"/>
    </xf>
    <xf numFmtId="3" fontId="3" fillId="0" borderId="21" xfId="0" applyNumberFormat="1" applyFont="1" applyBorder="1"/>
    <xf numFmtId="3" fontId="3" fillId="0" borderId="42" xfId="0" applyNumberFormat="1" applyFont="1" applyBorder="1"/>
    <xf numFmtId="3" fontId="3" fillId="0" borderId="10" xfId="0" applyNumberFormat="1" applyFont="1" applyBorder="1"/>
    <xf numFmtId="3" fontId="3" fillId="0" borderId="8" xfId="0" applyNumberFormat="1" applyFont="1" applyBorder="1"/>
    <xf numFmtId="0" fontId="3" fillId="3" borderId="4" xfId="0" applyFont="1" applyFill="1" applyBorder="1" applyAlignment="1">
      <alignment horizontal="left"/>
    </xf>
    <xf numFmtId="3" fontId="3" fillId="0" borderId="45" xfId="0" applyNumberFormat="1" applyFont="1" applyBorder="1" applyAlignment="1">
      <alignment horizontal="right"/>
    </xf>
    <xf numFmtId="3" fontId="3" fillId="0" borderId="46" xfId="0" applyNumberFormat="1" applyFont="1" applyBorder="1" applyAlignment="1">
      <alignment horizontal="right"/>
    </xf>
    <xf numFmtId="4" fontId="3" fillId="0" borderId="47" xfId="0" applyNumberFormat="1" applyFont="1" applyBorder="1" applyAlignment="1">
      <alignment horizontal="right"/>
    </xf>
    <xf numFmtId="0" fontId="3" fillId="0" borderId="48" xfId="0" applyFont="1" applyBorder="1" applyAlignment="1">
      <alignment horizontal="right"/>
    </xf>
    <xf numFmtId="3" fontId="3" fillId="0" borderId="26" xfId="0" applyNumberFormat="1" applyFont="1" applyFill="1" applyBorder="1"/>
    <xf numFmtId="3" fontId="3" fillId="0" borderId="19" xfId="0" applyNumberFormat="1" applyFont="1" applyFill="1" applyBorder="1"/>
    <xf numFmtId="3" fontId="3" fillId="0" borderId="20" xfId="0" applyNumberFormat="1" applyFont="1" applyFill="1" applyBorder="1"/>
    <xf numFmtId="3" fontId="3" fillId="0" borderId="17" xfId="0" applyNumberFormat="1" applyFont="1" applyFill="1" applyBorder="1"/>
    <xf numFmtId="165" fontId="11" fillId="0" borderId="37" xfId="1" applyNumberFormat="1" applyFont="1" applyFill="1" applyBorder="1" applyAlignment="1">
      <alignment vertical="center"/>
    </xf>
    <xf numFmtId="0" fontId="11" fillId="0" borderId="38" xfId="0" applyFont="1" applyFill="1" applyBorder="1" applyAlignment="1">
      <alignment vertical="center"/>
    </xf>
    <xf numFmtId="165" fontId="11" fillId="0" borderId="20" xfId="1" applyNumberFormat="1" applyFont="1" applyFill="1" applyBorder="1" applyAlignment="1">
      <alignment vertical="center"/>
    </xf>
    <xf numFmtId="165" fontId="11" fillId="0" borderId="17" xfId="1" applyNumberFormat="1" applyFont="1" applyFill="1" applyBorder="1" applyAlignment="1">
      <alignment vertical="center"/>
    </xf>
    <xf numFmtId="165" fontId="11" fillId="0" borderId="10" xfId="1" applyNumberFormat="1" applyFont="1" applyFill="1" applyBorder="1" applyAlignment="1">
      <alignment vertical="center"/>
    </xf>
    <xf numFmtId="165" fontId="11" fillId="0" borderId="8" xfId="1" applyNumberFormat="1" applyFont="1" applyFill="1" applyBorder="1" applyAlignment="1">
      <alignment vertical="center"/>
    </xf>
    <xf numFmtId="3" fontId="3" fillId="0" borderId="11" xfId="0" applyNumberFormat="1" applyFont="1" applyFill="1" applyBorder="1" applyAlignment="1">
      <alignment horizontal="right"/>
    </xf>
    <xf numFmtId="3" fontId="3" fillId="0" borderId="7" xfId="0" applyNumberFormat="1" applyFont="1" applyFill="1" applyBorder="1" applyAlignment="1">
      <alignment horizontal="right"/>
    </xf>
    <xf numFmtId="4" fontId="3" fillId="0" borderId="5" xfId="0" applyNumberFormat="1" applyFont="1" applyFill="1" applyBorder="1" applyAlignment="1">
      <alignment horizontal="right"/>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4" fillId="0" borderId="34" xfId="2" applyBorder="1" applyAlignment="1" applyProtection="1">
      <alignment horizontal="left" vertical="center" wrapText="1"/>
    </xf>
    <xf numFmtId="0" fontId="4" fillId="0" borderId="39" xfId="2" applyBorder="1" applyAlignment="1" applyProtection="1">
      <alignment horizontal="left"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 fillId="2" borderId="22" xfId="0" applyFont="1" applyFill="1" applyBorder="1" applyAlignment="1">
      <alignment horizontal="center" vertical="center"/>
    </xf>
    <xf numFmtId="0" fontId="11" fillId="2" borderId="12" xfId="0" applyFont="1" applyFill="1" applyBorder="1" applyAlignment="1">
      <alignment horizontal="center" vertical="center"/>
    </xf>
    <xf numFmtId="0" fontId="5" fillId="4" borderId="43" xfId="0" applyFont="1" applyFill="1" applyBorder="1" applyAlignment="1">
      <alignment vertical="center" wrapText="1"/>
    </xf>
    <xf numFmtId="0" fontId="5" fillId="4" borderId="33" xfId="0" applyFont="1" applyFill="1" applyBorder="1" applyAlignment="1">
      <alignment vertical="center" wrapText="1"/>
    </xf>
    <xf numFmtId="0" fontId="5" fillId="4" borderId="33" xfId="0" applyFont="1" applyFill="1" applyBorder="1" applyAlignment="1">
      <alignment wrapText="1"/>
    </xf>
    <xf numFmtId="0" fontId="3" fillId="2" borderId="28" xfId="0" applyFont="1" applyFill="1" applyBorder="1" applyAlignment="1">
      <alignment horizontal="center"/>
    </xf>
    <xf numFmtId="0" fontId="3" fillId="2" borderId="14" xfId="0" applyFont="1" applyFill="1" applyBorder="1" applyAlignment="1">
      <alignment horizontal="center"/>
    </xf>
    <xf numFmtId="0" fontId="3" fillId="2" borderId="25" xfId="0" applyFont="1" applyFill="1" applyBorder="1" applyAlignment="1">
      <alignment horizontal="center"/>
    </xf>
    <xf numFmtId="0" fontId="5" fillId="4" borderId="43" xfId="0" applyFont="1" applyFill="1" applyBorder="1" applyAlignment="1">
      <alignment horizontal="left" wrapText="1"/>
    </xf>
    <xf numFmtId="0" fontId="5" fillId="4" borderId="33" xfId="0" applyFont="1" applyFill="1" applyBorder="1" applyAlignment="1">
      <alignment horizontal="left" wrapText="1"/>
    </xf>
    <xf numFmtId="0" fontId="3" fillId="2" borderId="49" xfId="0" applyFont="1" applyFill="1" applyBorder="1" applyAlignment="1">
      <alignment horizontal="center"/>
    </xf>
    <xf numFmtId="0" fontId="5" fillId="4" borderId="0" xfId="0" applyFont="1" applyFill="1" applyAlignment="1">
      <alignment vertical="center" wrapText="1"/>
    </xf>
    <xf numFmtId="0" fontId="0" fillId="0" borderId="0" xfId="0" applyAlignment="1">
      <alignment vertical="center" wrapText="1"/>
    </xf>
  </cellXfs>
  <cellStyles count="5">
    <cellStyle name="Comma" xfId="1" builtinId="3"/>
    <cellStyle name="Hyperlink" xfId="2" builtinId="8"/>
    <cellStyle name="Normal" xfId="0" builtinId="0"/>
    <cellStyle name="Normal 63"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97C-46E4-B2D5-A0BB865DF5D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97C-46E4-B2D5-A0BB865DF5D7}"/>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7C-46E4-B2D5-A0BB865DF5D7}"/>
                </c:ext>
              </c:extLst>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97C-46E4-B2D5-A0BB865DF5D7}"/>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97C-46E4-B2D5-A0BB865DF5D7}"/>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7C-46E4-B2D5-A0BB865DF5D7}"/>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Data'!$B$60:$B$61</c:f>
              <c:numCache>
                <c:formatCode>#,##0</c:formatCode>
                <c:ptCount val="2"/>
                <c:pt idx="0">
                  <c:v>26.08</c:v>
                </c:pt>
                <c:pt idx="1">
                  <c:v>5904.0360000000001</c:v>
                </c:pt>
              </c:numCache>
            </c:numRef>
          </c:val>
          <c:extLst>
            <c:ext xmlns:c16="http://schemas.microsoft.com/office/drawing/2014/chart" uri="{C3380CC4-5D6E-409C-BE32-E72D297353CC}">
              <c16:uniqueId val="{00000008-197C-46E4-B2D5-A0BB865DF5D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2078-49A3-A10C-94715D82E5E0}"/>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2078-49A3-A10C-94715D82E5E0}"/>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078-49A3-A10C-94715D82E5E0}"/>
                </c:ext>
              </c:extLst>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078-49A3-A10C-94715D82E5E0}"/>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078-49A3-A10C-94715D82E5E0}"/>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78-49A3-A10C-94715D82E5E0}"/>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Data'!$C$60:$C$61</c:f>
              <c:numCache>
                <c:formatCode>#,##0</c:formatCode>
                <c:ptCount val="2"/>
                <c:pt idx="0">
                  <c:v>955609436.13044</c:v>
                </c:pt>
                <c:pt idx="1">
                  <c:v>3919215611.21452</c:v>
                </c:pt>
              </c:numCache>
            </c:numRef>
          </c:val>
          <c:extLst>
            <c:ext xmlns:c16="http://schemas.microsoft.com/office/drawing/2014/chart" uri="{C3380CC4-5D6E-409C-BE32-E72D297353CC}">
              <c16:uniqueId val="{00000008-2078-49A3-A10C-94715D82E5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9525">
              <a:solidFill>
                <a:srgbClr val="000000"/>
              </a:solidFill>
              <a:prstDash val="solid"/>
            </a:ln>
          </c:spPr>
          <c:invertIfNegative val="0"/>
          <c:cat>
            <c:strRef>
              <c:f>'Graph Data'!$B$2:$U$2</c:f>
              <c:strCache>
                <c:ptCount val="20"/>
                <c:pt idx="0">
                  <c:v>Q1 2019</c:v>
                </c:pt>
                <c:pt idx="1">
                  <c:v>Q2 2019</c:v>
                </c:pt>
                <c:pt idx="2">
                  <c:v>Q3 2019</c:v>
                </c:pt>
                <c:pt idx="3">
                  <c:v>Q4 2019</c:v>
                </c:pt>
                <c:pt idx="4">
                  <c:v>Q1 2020</c:v>
                </c:pt>
                <c:pt idx="5">
                  <c:v>Q2 2020</c:v>
                </c:pt>
                <c:pt idx="6">
                  <c:v>Q3 2020</c:v>
                </c:pt>
                <c:pt idx="7">
                  <c:v>Q4 2020</c:v>
                </c:pt>
                <c:pt idx="8">
                  <c:v>Q1 2021</c:v>
                </c:pt>
                <c:pt idx="9">
                  <c:v>Q2 2021</c:v>
                </c:pt>
                <c:pt idx="10">
                  <c:v>Q3 2021</c:v>
                </c:pt>
                <c:pt idx="11">
                  <c:v>Q4 2021</c:v>
                </c:pt>
                <c:pt idx="12">
                  <c:v>Q1 2022</c:v>
                </c:pt>
                <c:pt idx="13">
                  <c:v>Q2 2022</c:v>
                </c:pt>
                <c:pt idx="14">
                  <c:v>Q3 2022</c:v>
                </c:pt>
                <c:pt idx="15">
                  <c:v>Q4 2022</c:v>
                </c:pt>
                <c:pt idx="16">
                  <c:v>Q1 2023</c:v>
                </c:pt>
                <c:pt idx="17">
                  <c:v>Q2 2023</c:v>
                </c:pt>
                <c:pt idx="18">
                  <c:v>Q3 2023</c:v>
                </c:pt>
                <c:pt idx="19">
                  <c:v>Q4 2023</c:v>
                </c:pt>
              </c:strCache>
            </c:strRef>
          </c:cat>
          <c:val>
            <c:numRef>
              <c:f>'Graph Data'!$B$5:$U$5</c:f>
              <c:numCache>
                <c:formatCode>_(* #,##0_);_(* \(#,##0\);_(* "-"??_);_(@_)</c:formatCode>
                <c:ptCount val="20"/>
                <c:pt idx="0">
                  <c:v>843.29508196721304</c:v>
                </c:pt>
                <c:pt idx="1">
                  <c:v>838.49206349206304</c:v>
                </c:pt>
                <c:pt idx="2">
                  <c:v>884.84375</c:v>
                </c:pt>
                <c:pt idx="3">
                  <c:v>821.90625</c:v>
                </c:pt>
                <c:pt idx="4">
                  <c:v>847.16129032258004</c:v>
                </c:pt>
                <c:pt idx="5">
                  <c:v>699.36507936507905</c:v>
                </c:pt>
                <c:pt idx="6">
                  <c:v>718.390625</c:v>
                </c:pt>
                <c:pt idx="7">
                  <c:v>686.265625</c:v>
                </c:pt>
                <c:pt idx="8" formatCode="#,##0">
                  <c:v>781.32786885245901</c:v>
                </c:pt>
                <c:pt idx="9" formatCode="#,##0">
                  <c:v>627.587301587301</c:v>
                </c:pt>
                <c:pt idx="10" formatCode="#,##0">
                  <c:v>491</c:v>
                </c:pt>
                <c:pt idx="11" formatCode="#,##0">
                  <c:v>574.609375</c:v>
                </c:pt>
                <c:pt idx="12" formatCode="#,##0">
                  <c:v>649.322580645161</c:v>
                </c:pt>
                <c:pt idx="13" formatCode="#,##0">
                  <c:v>911.40322580645102</c:v>
                </c:pt>
                <c:pt idx="14" formatCode="#,##0">
                  <c:v>1326.640625</c:v>
                </c:pt>
                <c:pt idx="15" formatCode="#,##0">
                  <c:v>1952.31746031746</c:v>
                </c:pt>
                <c:pt idx="16" formatCode="#,##0">
                  <c:v>2627.5483870967701</c:v>
                </c:pt>
                <c:pt idx="17" formatCode="#,##0">
                  <c:v>2232.0806451612898</c:v>
                </c:pt>
                <c:pt idx="18" formatCode="#,##0">
                  <c:v>2646.7301587301499</c:v>
                </c:pt>
                <c:pt idx="19" formatCode="#,##0">
                  <c:v>2571.8095238095202</c:v>
                </c:pt>
              </c:numCache>
            </c:numRef>
          </c:val>
          <c:extLst>
            <c:ext xmlns:c16="http://schemas.microsoft.com/office/drawing/2014/chart" uri="{C3380CC4-5D6E-409C-BE32-E72D297353CC}">
              <c16:uniqueId val="{00000000-DEAE-4DF9-B2F1-D851CA023976}"/>
            </c:ext>
          </c:extLst>
        </c:ser>
        <c:ser>
          <c:idx val="1"/>
          <c:order val="1"/>
          <c:tx>
            <c:v>Customer Sell</c:v>
          </c:tx>
          <c:spPr>
            <a:ln w="9525">
              <a:solidFill>
                <a:sysClr val="windowText" lastClr="000000"/>
              </a:solidFill>
            </a:ln>
          </c:spPr>
          <c:invertIfNegative val="0"/>
          <c:cat>
            <c:strRef>
              <c:f>'Graph Data'!$B$2:$U$2</c:f>
              <c:strCache>
                <c:ptCount val="20"/>
                <c:pt idx="0">
                  <c:v>Q1 2019</c:v>
                </c:pt>
                <c:pt idx="1">
                  <c:v>Q2 2019</c:v>
                </c:pt>
                <c:pt idx="2">
                  <c:v>Q3 2019</c:v>
                </c:pt>
                <c:pt idx="3">
                  <c:v>Q4 2019</c:v>
                </c:pt>
                <c:pt idx="4">
                  <c:v>Q1 2020</c:v>
                </c:pt>
                <c:pt idx="5">
                  <c:v>Q2 2020</c:v>
                </c:pt>
                <c:pt idx="6">
                  <c:v>Q3 2020</c:v>
                </c:pt>
                <c:pt idx="7">
                  <c:v>Q4 2020</c:v>
                </c:pt>
                <c:pt idx="8">
                  <c:v>Q1 2021</c:v>
                </c:pt>
                <c:pt idx="9">
                  <c:v>Q2 2021</c:v>
                </c:pt>
                <c:pt idx="10">
                  <c:v>Q3 2021</c:v>
                </c:pt>
                <c:pt idx="11">
                  <c:v>Q4 2021</c:v>
                </c:pt>
                <c:pt idx="12">
                  <c:v>Q1 2022</c:v>
                </c:pt>
                <c:pt idx="13">
                  <c:v>Q2 2022</c:v>
                </c:pt>
                <c:pt idx="14">
                  <c:v>Q3 2022</c:v>
                </c:pt>
                <c:pt idx="15">
                  <c:v>Q4 2022</c:v>
                </c:pt>
                <c:pt idx="16">
                  <c:v>Q1 2023</c:v>
                </c:pt>
                <c:pt idx="17">
                  <c:v>Q2 2023</c:v>
                </c:pt>
                <c:pt idx="18">
                  <c:v>Q3 2023</c:v>
                </c:pt>
                <c:pt idx="19">
                  <c:v>Q4 2023</c:v>
                </c:pt>
              </c:strCache>
            </c:strRef>
          </c:cat>
          <c:val>
            <c:numRef>
              <c:f>'Graph Data'!$B$6:$U$6</c:f>
              <c:numCache>
                <c:formatCode>_(* #,##0_);_(* \(#,##0\);_(* "-"??_);_(@_)</c:formatCode>
                <c:ptCount val="20"/>
                <c:pt idx="0">
                  <c:v>408.78688524590098</c:v>
                </c:pt>
                <c:pt idx="1">
                  <c:v>398.34920634920599</c:v>
                </c:pt>
                <c:pt idx="2">
                  <c:v>373.765625</c:v>
                </c:pt>
                <c:pt idx="3">
                  <c:v>314.65625</c:v>
                </c:pt>
                <c:pt idx="4">
                  <c:v>420.58064516129002</c:v>
                </c:pt>
                <c:pt idx="5">
                  <c:v>315.98412698412602</c:v>
                </c:pt>
                <c:pt idx="6">
                  <c:v>276.359375</c:v>
                </c:pt>
                <c:pt idx="7">
                  <c:v>284.796875</c:v>
                </c:pt>
                <c:pt idx="8" formatCode="#,##0">
                  <c:v>352.37704918032699</c:v>
                </c:pt>
                <c:pt idx="9" formatCode="#,##0">
                  <c:v>313.11111111111097</c:v>
                </c:pt>
                <c:pt idx="10" formatCode="#,##0">
                  <c:v>323.671875</c:v>
                </c:pt>
                <c:pt idx="11" formatCode="#,##0">
                  <c:v>281.90625</c:v>
                </c:pt>
                <c:pt idx="12" formatCode="#,##0">
                  <c:v>293.629032258064</c:v>
                </c:pt>
                <c:pt idx="13" formatCode="#,##0">
                  <c:v>426.53225806451599</c:v>
                </c:pt>
                <c:pt idx="14" formatCode="#,##0">
                  <c:v>350.515625</c:v>
                </c:pt>
                <c:pt idx="15" formatCode="#,##0">
                  <c:v>429.82539682539601</c:v>
                </c:pt>
                <c:pt idx="16" formatCode="#,##0">
                  <c:v>395.67741935483798</c:v>
                </c:pt>
                <c:pt idx="17" formatCode="#,##0">
                  <c:v>456.35483870967698</c:v>
                </c:pt>
                <c:pt idx="18" formatCode="#,##0">
                  <c:v>480.079365079365</c:v>
                </c:pt>
                <c:pt idx="19" formatCode="#,##0">
                  <c:v>569.53968253968196</c:v>
                </c:pt>
              </c:numCache>
            </c:numRef>
          </c:val>
          <c:extLst>
            <c:ext xmlns:c16="http://schemas.microsoft.com/office/drawing/2014/chart" uri="{C3380CC4-5D6E-409C-BE32-E72D297353CC}">
              <c16:uniqueId val="{00000005-832B-4F86-A46F-E770CA1C8F65}"/>
            </c:ext>
          </c:extLst>
        </c:ser>
        <c:ser>
          <c:idx val="2"/>
          <c:order val="2"/>
          <c:tx>
            <c:v>Interdealer</c:v>
          </c:tx>
          <c:spPr>
            <a:ln w="9525">
              <a:solidFill>
                <a:sysClr val="windowText" lastClr="000000"/>
              </a:solidFill>
            </a:ln>
          </c:spPr>
          <c:invertIfNegative val="0"/>
          <c:cat>
            <c:strRef>
              <c:f>'Graph Data'!$B$2:$U$2</c:f>
              <c:strCache>
                <c:ptCount val="20"/>
                <c:pt idx="0">
                  <c:v>Q1 2019</c:v>
                </c:pt>
                <c:pt idx="1">
                  <c:v>Q2 2019</c:v>
                </c:pt>
                <c:pt idx="2">
                  <c:v>Q3 2019</c:v>
                </c:pt>
                <c:pt idx="3">
                  <c:v>Q4 2019</c:v>
                </c:pt>
                <c:pt idx="4">
                  <c:v>Q1 2020</c:v>
                </c:pt>
                <c:pt idx="5">
                  <c:v>Q2 2020</c:v>
                </c:pt>
                <c:pt idx="6">
                  <c:v>Q3 2020</c:v>
                </c:pt>
                <c:pt idx="7">
                  <c:v>Q4 2020</c:v>
                </c:pt>
                <c:pt idx="8">
                  <c:v>Q1 2021</c:v>
                </c:pt>
                <c:pt idx="9">
                  <c:v>Q2 2021</c:v>
                </c:pt>
                <c:pt idx="10">
                  <c:v>Q3 2021</c:v>
                </c:pt>
                <c:pt idx="11">
                  <c:v>Q4 2021</c:v>
                </c:pt>
                <c:pt idx="12">
                  <c:v>Q1 2022</c:v>
                </c:pt>
                <c:pt idx="13">
                  <c:v>Q2 2022</c:v>
                </c:pt>
                <c:pt idx="14">
                  <c:v>Q3 2022</c:v>
                </c:pt>
                <c:pt idx="15">
                  <c:v>Q4 2022</c:v>
                </c:pt>
                <c:pt idx="16">
                  <c:v>Q1 2023</c:v>
                </c:pt>
                <c:pt idx="17">
                  <c:v>Q2 2023</c:v>
                </c:pt>
                <c:pt idx="18">
                  <c:v>Q3 2023</c:v>
                </c:pt>
                <c:pt idx="19">
                  <c:v>Q4 2023</c:v>
                </c:pt>
              </c:strCache>
            </c:strRef>
          </c:cat>
          <c:val>
            <c:numRef>
              <c:f>'Graph Data'!$B$7:$U$7</c:f>
              <c:numCache>
                <c:formatCode>_(* #,##0_);_(* \(#,##0\);_(* "-"??_);_(@_)</c:formatCode>
                <c:ptCount val="20"/>
                <c:pt idx="0">
                  <c:v>952.24590163934397</c:v>
                </c:pt>
                <c:pt idx="1">
                  <c:v>888.74603174603101</c:v>
                </c:pt>
                <c:pt idx="2">
                  <c:v>882.171875</c:v>
                </c:pt>
                <c:pt idx="3">
                  <c:v>804</c:v>
                </c:pt>
                <c:pt idx="4">
                  <c:v>817.33870967741905</c:v>
                </c:pt>
                <c:pt idx="5">
                  <c:v>619.12698412698398</c:v>
                </c:pt>
                <c:pt idx="6">
                  <c:v>607.3125</c:v>
                </c:pt>
                <c:pt idx="7">
                  <c:v>574.4375</c:v>
                </c:pt>
                <c:pt idx="8" formatCode="#,##0">
                  <c:v>721.08196721311401</c:v>
                </c:pt>
                <c:pt idx="9" formatCode="#,##0">
                  <c:v>602.50793650793605</c:v>
                </c:pt>
                <c:pt idx="10" formatCode="#,##0">
                  <c:v>486.1875</c:v>
                </c:pt>
                <c:pt idx="11" formatCode="#,##0">
                  <c:v>532.890625</c:v>
                </c:pt>
                <c:pt idx="12" formatCode="#,##0">
                  <c:v>677.51612903225805</c:v>
                </c:pt>
                <c:pt idx="13" formatCode="#,##0">
                  <c:v>1008.85483870967</c:v>
                </c:pt>
                <c:pt idx="14" formatCode="#,##0">
                  <c:v>1545.34375</c:v>
                </c:pt>
                <c:pt idx="15" formatCode="#,##0">
                  <c:v>2434.1746031746002</c:v>
                </c:pt>
                <c:pt idx="16" formatCode="#,##0">
                  <c:v>2923.4838709677401</c:v>
                </c:pt>
                <c:pt idx="17" formatCode="#,##0">
                  <c:v>2399.6451612903202</c:v>
                </c:pt>
                <c:pt idx="18" formatCode="#,##0">
                  <c:v>3007.4761904761899</c:v>
                </c:pt>
                <c:pt idx="19" formatCode="#,##0">
                  <c:v>3293.4444444444398</c:v>
                </c:pt>
              </c:numCache>
            </c:numRef>
          </c:val>
          <c:extLst>
            <c:ext xmlns:c16="http://schemas.microsoft.com/office/drawing/2014/chart" uri="{C3380CC4-5D6E-409C-BE32-E72D297353CC}">
              <c16:uniqueId val="{00000006-832B-4F86-A46F-E770CA1C8F65}"/>
            </c:ext>
          </c:extLst>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9525">
              <a:solidFill>
                <a:sysClr val="windowText" lastClr="000000"/>
              </a:solidFill>
              <a:prstDash val="solid"/>
            </a:ln>
          </c:spPr>
          <c:invertIfNegative val="0"/>
          <c:cat>
            <c:strRef>
              <c:f>'Graph Data'!$B$2:$U$2</c:f>
              <c:strCache>
                <c:ptCount val="20"/>
                <c:pt idx="0">
                  <c:v>Q1 2019</c:v>
                </c:pt>
                <c:pt idx="1">
                  <c:v>Q2 2019</c:v>
                </c:pt>
                <c:pt idx="2">
                  <c:v>Q3 2019</c:v>
                </c:pt>
                <c:pt idx="3">
                  <c:v>Q4 2019</c:v>
                </c:pt>
                <c:pt idx="4">
                  <c:v>Q1 2020</c:v>
                </c:pt>
                <c:pt idx="5">
                  <c:v>Q2 2020</c:v>
                </c:pt>
                <c:pt idx="6">
                  <c:v>Q3 2020</c:v>
                </c:pt>
                <c:pt idx="7">
                  <c:v>Q4 2020</c:v>
                </c:pt>
                <c:pt idx="8">
                  <c:v>Q1 2021</c:v>
                </c:pt>
                <c:pt idx="9">
                  <c:v>Q2 2021</c:v>
                </c:pt>
                <c:pt idx="10">
                  <c:v>Q3 2021</c:v>
                </c:pt>
                <c:pt idx="11">
                  <c:v>Q4 2021</c:v>
                </c:pt>
                <c:pt idx="12">
                  <c:v>Q1 2022</c:v>
                </c:pt>
                <c:pt idx="13">
                  <c:v>Q2 2022</c:v>
                </c:pt>
                <c:pt idx="14">
                  <c:v>Q3 2022</c:v>
                </c:pt>
                <c:pt idx="15">
                  <c:v>Q4 2022</c:v>
                </c:pt>
                <c:pt idx="16">
                  <c:v>Q1 2023</c:v>
                </c:pt>
                <c:pt idx="17">
                  <c:v>Q2 2023</c:v>
                </c:pt>
                <c:pt idx="18">
                  <c:v>Q3 2023</c:v>
                </c:pt>
                <c:pt idx="19">
                  <c:v>Q4 2023</c:v>
                </c:pt>
              </c:strCache>
            </c:strRef>
          </c:cat>
          <c:val>
            <c:numRef>
              <c:f>'Graph Data'!$B$9:$U$9</c:f>
              <c:numCache>
                <c:formatCode>_(* #,##0_);_(* \(#,##0\);_(* "-"??_);_(@_)</c:formatCode>
                <c:ptCount val="20"/>
                <c:pt idx="0">
                  <c:v>2073261289.8804901</c:v>
                </c:pt>
                <c:pt idx="1">
                  <c:v>2473016544.5936499</c:v>
                </c:pt>
                <c:pt idx="2">
                  <c:v>2378240723.6613998</c:v>
                </c:pt>
                <c:pt idx="3">
                  <c:v>2204844278.5632801</c:v>
                </c:pt>
                <c:pt idx="4">
                  <c:v>3362551755.1856399</c:v>
                </c:pt>
                <c:pt idx="5">
                  <c:v>3493551277.3857098</c:v>
                </c:pt>
                <c:pt idx="6">
                  <c:v>2947577049.2793698</c:v>
                </c:pt>
                <c:pt idx="7">
                  <c:v>2299861782.39468</c:v>
                </c:pt>
                <c:pt idx="8">
                  <c:v>2359997883.4047499</c:v>
                </c:pt>
                <c:pt idx="9">
                  <c:v>1764193861.2890401</c:v>
                </c:pt>
                <c:pt idx="10">
                  <c:v>1454835444.61656</c:v>
                </c:pt>
                <c:pt idx="11">
                  <c:v>1578222361.26015</c:v>
                </c:pt>
                <c:pt idx="12" formatCode="#,##0">
                  <c:v>1621678828.3782201</c:v>
                </c:pt>
                <c:pt idx="13" formatCode="#,##0">
                  <c:v>1574211173.59903</c:v>
                </c:pt>
                <c:pt idx="14" formatCode="#,##0">
                  <c:v>1618094858.50265</c:v>
                </c:pt>
                <c:pt idx="15" formatCode="#,##0">
                  <c:v>1490322906.81476</c:v>
                </c:pt>
                <c:pt idx="16" formatCode="#,##0">
                  <c:v>2589533352.9537001</c:v>
                </c:pt>
                <c:pt idx="17" formatCode="#,##0">
                  <c:v>2514254327.4196701</c:v>
                </c:pt>
                <c:pt idx="18" formatCode="#,##0">
                  <c:v>2278488685.45365</c:v>
                </c:pt>
                <c:pt idx="19" formatCode="#,##0">
                  <c:v>1899633771.13714</c:v>
                </c:pt>
              </c:numCache>
            </c:numRef>
          </c:val>
          <c:extLst>
            <c:ext xmlns:c16="http://schemas.microsoft.com/office/drawing/2014/chart" uri="{C3380CC4-5D6E-409C-BE32-E72D297353CC}">
              <c16:uniqueId val="{00000000-2F5A-487E-A920-8F3E8932A9C4}"/>
            </c:ext>
          </c:extLst>
        </c:ser>
        <c:ser>
          <c:idx val="1"/>
          <c:order val="1"/>
          <c:tx>
            <c:v>Customer Sell</c:v>
          </c:tx>
          <c:spPr>
            <a:ln w="9525">
              <a:solidFill>
                <a:sysClr val="windowText" lastClr="000000"/>
              </a:solidFill>
            </a:ln>
          </c:spPr>
          <c:invertIfNegative val="0"/>
          <c:cat>
            <c:strRef>
              <c:f>'Graph Data'!$B$2:$U$2</c:f>
              <c:strCache>
                <c:ptCount val="20"/>
                <c:pt idx="0">
                  <c:v>Q1 2019</c:v>
                </c:pt>
                <c:pt idx="1">
                  <c:v>Q2 2019</c:v>
                </c:pt>
                <c:pt idx="2">
                  <c:v>Q3 2019</c:v>
                </c:pt>
                <c:pt idx="3">
                  <c:v>Q4 2019</c:v>
                </c:pt>
                <c:pt idx="4">
                  <c:v>Q1 2020</c:v>
                </c:pt>
                <c:pt idx="5">
                  <c:v>Q2 2020</c:v>
                </c:pt>
                <c:pt idx="6">
                  <c:v>Q3 2020</c:v>
                </c:pt>
                <c:pt idx="7">
                  <c:v>Q4 2020</c:v>
                </c:pt>
                <c:pt idx="8">
                  <c:v>Q1 2021</c:v>
                </c:pt>
                <c:pt idx="9">
                  <c:v>Q2 2021</c:v>
                </c:pt>
                <c:pt idx="10">
                  <c:v>Q3 2021</c:v>
                </c:pt>
                <c:pt idx="11">
                  <c:v>Q4 2021</c:v>
                </c:pt>
                <c:pt idx="12">
                  <c:v>Q1 2022</c:v>
                </c:pt>
                <c:pt idx="13">
                  <c:v>Q2 2022</c:v>
                </c:pt>
                <c:pt idx="14">
                  <c:v>Q3 2022</c:v>
                </c:pt>
                <c:pt idx="15">
                  <c:v>Q4 2022</c:v>
                </c:pt>
                <c:pt idx="16">
                  <c:v>Q1 2023</c:v>
                </c:pt>
                <c:pt idx="17">
                  <c:v>Q2 2023</c:v>
                </c:pt>
                <c:pt idx="18">
                  <c:v>Q3 2023</c:v>
                </c:pt>
                <c:pt idx="19">
                  <c:v>Q4 2023</c:v>
                </c:pt>
              </c:strCache>
            </c:strRef>
          </c:cat>
          <c:val>
            <c:numRef>
              <c:f>'Graph Data'!$B$10:$U$10</c:f>
              <c:numCache>
                <c:formatCode>_(* #,##0_);_(* \(#,##0\);_(* "-"??_);_(@_)</c:formatCode>
                <c:ptCount val="20"/>
                <c:pt idx="0">
                  <c:v>907510641.63622904</c:v>
                </c:pt>
                <c:pt idx="1">
                  <c:v>1015360883.63333</c:v>
                </c:pt>
                <c:pt idx="2">
                  <c:v>831622963.17734301</c:v>
                </c:pt>
                <c:pt idx="3">
                  <c:v>712918478.97781205</c:v>
                </c:pt>
                <c:pt idx="4">
                  <c:v>1004751117.53193</c:v>
                </c:pt>
                <c:pt idx="5">
                  <c:v>1395918416.50666</c:v>
                </c:pt>
                <c:pt idx="6">
                  <c:v>986470577.23031199</c:v>
                </c:pt>
                <c:pt idx="7">
                  <c:v>736719021.50343704</c:v>
                </c:pt>
                <c:pt idx="8">
                  <c:v>823688579.74606502</c:v>
                </c:pt>
                <c:pt idx="9">
                  <c:v>586671797.08253896</c:v>
                </c:pt>
                <c:pt idx="10">
                  <c:v>415056304.89921802</c:v>
                </c:pt>
                <c:pt idx="11">
                  <c:v>483014882.95328099</c:v>
                </c:pt>
                <c:pt idx="12" formatCode="#,##0">
                  <c:v>561118720.59161198</c:v>
                </c:pt>
                <c:pt idx="13" formatCode="#,##0">
                  <c:v>670203829.29290295</c:v>
                </c:pt>
                <c:pt idx="14" formatCode="#,##0">
                  <c:v>489928924.40796798</c:v>
                </c:pt>
                <c:pt idx="15" formatCode="#,##0">
                  <c:v>485222833.84904701</c:v>
                </c:pt>
                <c:pt idx="16" formatCode="#,##0">
                  <c:v>666542175.88532197</c:v>
                </c:pt>
                <c:pt idx="17" formatCode="#,##0">
                  <c:v>611589628.45661199</c:v>
                </c:pt>
                <c:pt idx="18" formatCode="#,##0">
                  <c:v>789191062.86888802</c:v>
                </c:pt>
                <c:pt idx="19" formatCode="#,##0">
                  <c:v>826606527.03190398</c:v>
                </c:pt>
              </c:numCache>
            </c:numRef>
          </c:val>
          <c:extLst>
            <c:ext xmlns:c16="http://schemas.microsoft.com/office/drawing/2014/chart" uri="{C3380CC4-5D6E-409C-BE32-E72D297353CC}">
              <c16:uniqueId val="{00000001-51F9-4663-8BC8-02E13966C6EF}"/>
            </c:ext>
          </c:extLst>
        </c:ser>
        <c:ser>
          <c:idx val="2"/>
          <c:order val="2"/>
          <c:tx>
            <c:v>Interdealer</c:v>
          </c:tx>
          <c:spPr>
            <a:ln w="9525">
              <a:solidFill>
                <a:sysClr val="windowText" lastClr="000000"/>
              </a:solidFill>
            </a:ln>
          </c:spPr>
          <c:invertIfNegative val="0"/>
          <c:cat>
            <c:strRef>
              <c:f>'Graph Data'!$B$2:$U$2</c:f>
              <c:strCache>
                <c:ptCount val="20"/>
                <c:pt idx="0">
                  <c:v>Q1 2019</c:v>
                </c:pt>
                <c:pt idx="1">
                  <c:v>Q2 2019</c:v>
                </c:pt>
                <c:pt idx="2">
                  <c:v>Q3 2019</c:v>
                </c:pt>
                <c:pt idx="3">
                  <c:v>Q4 2019</c:v>
                </c:pt>
                <c:pt idx="4">
                  <c:v>Q1 2020</c:v>
                </c:pt>
                <c:pt idx="5">
                  <c:v>Q2 2020</c:v>
                </c:pt>
                <c:pt idx="6">
                  <c:v>Q3 2020</c:v>
                </c:pt>
                <c:pt idx="7">
                  <c:v>Q4 2020</c:v>
                </c:pt>
                <c:pt idx="8">
                  <c:v>Q1 2021</c:v>
                </c:pt>
                <c:pt idx="9">
                  <c:v>Q2 2021</c:v>
                </c:pt>
                <c:pt idx="10">
                  <c:v>Q3 2021</c:v>
                </c:pt>
                <c:pt idx="11">
                  <c:v>Q4 2021</c:v>
                </c:pt>
                <c:pt idx="12">
                  <c:v>Q1 2022</c:v>
                </c:pt>
                <c:pt idx="13">
                  <c:v>Q2 2022</c:v>
                </c:pt>
                <c:pt idx="14">
                  <c:v>Q3 2022</c:v>
                </c:pt>
                <c:pt idx="15">
                  <c:v>Q4 2022</c:v>
                </c:pt>
                <c:pt idx="16">
                  <c:v>Q1 2023</c:v>
                </c:pt>
                <c:pt idx="17">
                  <c:v>Q2 2023</c:v>
                </c:pt>
                <c:pt idx="18">
                  <c:v>Q3 2023</c:v>
                </c:pt>
                <c:pt idx="19">
                  <c:v>Q4 2023</c:v>
                </c:pt>
              </c:strCache>
            </c:strRef>
          </c:cat>
          <c:val>
            <c:numRef>
              <c:f>'Graph Data'!$B$11:$U$11</c:f>
              <c:numCache>
                <c:formatCode>_(* #,##0_);_(* \(#,##0\);_(* "-"??_);_(@_)</c:formatCode>
                <c:ptCount val="20"/>
                <c:pt idx="0">
                  <c:v>907260794.47573698</c:v>
                </c:pt>
                <c:pt idx="1">
                  <c:v>940855570.045555</c:v>
                </c:pt>
                <c:pt idx="2">
                  <c:v>1111864355.11796</c:v>
                </c:pt>
                <c:pt idx="3">
                  <c:v>1086841151.00859</c:v>
                </c:pt>
                <c:pt idx="4">
                  <c:v>1309827535.64887</c:v>
                </c:pt>
                <c:pt idx="5">
                  <c:v>1323386792.51968</c:v>
                </c:pt>
                <c:pt idx="6">
                  <c:v>1346329562.97562</c:v>
                </c:pt>
                <c:pt idx="7">
                  <c:v>1177913333.86781</c:v>
                </c:pt>
                <c:pt idx="8">
                  <c:v>1167873739.58163</c:v>
                </c:pt>
                <c:pt idx="9">
                  <c:v>893791433.93063402</c:v>
                </c:pt>
                <c:pt idx="10">
                  <c:v>719075537.28515601</c:v>
                </c:pt>
                <c:pt idx="11">
                  <c:v>716584342.958125</c:v>
                </c:pt>
                <c:pt idx="12" formatCode="#,##0">
                  <c:v>698191226.35596704</c:v>
                </c:pt>
                <c:pt idx="13" formatCode="#,##0">
                  <c:v>634597449.71935403</c:v>
                </c:pt>
                <c:pt idx="14" formatCode="#,##0">
                  <c:v>719984663.76734304</c:v>
                </c:pt>
                <c:pt idx="15" formatCode="#,##0">
                  <c:v>755328901.37015796</c:v>
                </c:pt>
                <c:pt idx="16" formatCode="#,##0">
                  <c:v>1013684268.88516</c:v>
                </c:pt>
                <c:pt idx="17" formatCode="#,##0">
                  <c:v>838828120.33129001</c:v>
                </c:pt>
                <c:pt idx="18" formatCode="#,##0">
                  <c:v>787351436.850793</c:v>
                </c:pt>
                <c:pt idx="19" formatCode="#,##0">
                  <c:v>867444812.21095204</c:v>
                </c:pt>
              </c:numCache>
            </c:numRef>
          </c:val>
          <c:extLst>
            <c:ext xmlns:c16="http://schemas.microsoft.com/office/drawing/2014/chart" uri="{C3380CC4-5D6E-409C-BE32-E72D297353CC}">
              <c16:uniqueId val="{00000002-51F9-4663-8BC8-02E13966C6EF}"/>
            </c:ext>
          </c:extLst>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9.0853104554240501E-3</c:v>
                </c:pt>
                <c:pt idx="1">
                  <c:v>9.3827341161198795E-3</c:v>
                </c:pt>
                <c:pt idx="2">
                  <c:v>9.9145736916238306E-3</c:v>
                </c:pt>
                <c:pt idx="3">
                  <c:v>1.0676764166072101E-2</c:v>
                </c:pt>
                <c:pt idx="4">
                  <c:v>1.28244475474065E-2</c:v>
                </c:pt>
                <c:pt idx="5">
                  <c:v>1.554597566817E-2</c:v>
                </c:pt>
                <c:pt idx="6">
                  <c:v>2.0997839444068401E-2</c:v>
                </c:pt>
                <c:pt idx="7">
                  <c:v>3.0321630830164301E-2</c:v>
                </c:pt>
                <c:pt idx="8">
                  <c:v>3.0222037941503001E-2</c:v>
                </c:pt>
                <c:pt idx="9">
                  <c:v>3.1358887378057899E-2</c:v>
                </c:pt>
                <c:pt idx="10">
                  <c:v>3.2789772962088903E-2</c:v>
                </c:pt>
                <c:pt idx="11">
                  <c:v>3.4567539899824397E-2</c:v>
                </c:pt>
                <c:pt idx="12">
                  <c:v>3.4314831413629503E-2</c:v>
                </c:pt>
                <c:pt idx="13">
                  <c:v>3.6905601524109898E-2</c:v>
                </c:pt>
                <c:pt idx="14">
                  <c:v>3.54327107761538E-2</c:v>
                </c:pt>
                <c:pt idx="15">
                  <c:v>3.47016854233273E-2</c:v>
                </c:pt>
                <c:pt idx="16">
                  <c:v>3.1578398234699101E-2</c:v>
                </c:pt>
                <c:pt idx="17">
                  <c:v>3.2319586127184802E-2</c:v>
                </c:pt>
                <c:pt idx="18">
                  <c:v>3.1958477217957297E-2</c:v>
                </c:pt>
                <c:pt idx="19">
                  <c:v>3.39713375731448E-2</c:v>
                </c:pt>
                <c:pt idx="20">
                  <c:v>2.90601209071218E-2</c:v>
                </c:pt>
                <c:pt idx="21">
                  <c:v>3.06000844168294E-2</c:v>
                </c:pt>
                <c:pt idx="22">
                  <c:v>2.9368384610120899E-2</c:v>
                </c:pt>
                <c:pt idx="23">
                  <c:v>2.9813503847198702E-2</c:v>
                </c:pt>
                <c:pt idx="24">
                  <c:v>2.9873124079866701E-2</c:v>
                </c:pt>
                <c:pt idx="25">
                  <c:v>3.10831438019686E-2</c:v>
                </c:pt>
                <c:pt idx="26">
                  <c:v>3.3039093935063997E-2</c:v>
                </c:pt>
                <c:pt idx="27">
                  <c:v>3.3286382400107298E-2</c:v>
                </c:pt>
                <c:pt idx="28">
                  <c:v>3.4142745742065203E-2</c:v>
                </c:pt>
                <c:pt idx="29">
                  <c:v>3.5179324787314899E-2</c:v>
                </c:pt>
                <c:pt idx="30">
                  <c:v>3.9634582173956899E-2</c:v>
                </c:pt>
                <c:pt idx="31">
                  <c:v>4.61162499686655E-2</c:v>
                </c:pt>
                <c:pt idx="32">
                  <c:v>2.8554703934732101E-2</c:v>
                </c:pt>
                <c:pt idx="33">
                  <c:v>2.1552714109466801E-2</c:v>
                </c:pt>
                <c:pt idx="34">
                  <c:v>1.52851371502477E-2</c:v>
                </c:pt>
                <c:pt idx="35">
                  <c:v>1.03908580503235E-2</c:v>
                </c:pt>
                <c:pt idx="36">
                  <c:v>1.97627521241401E-3</c:v>
                </c:pt>
                <c:pt idx="37">
                  <c:v>3.4281633784075799E-4</c:v>
                </c:pt>
                <c:pt idx="38">
                  <c:v>1.1991796797987E-4</c:v>
                </c:pt>
                <c:pt idx="39">
                  <c:v>6.6395259107498604E-5</c:v>
                </c:pt>
                <c:pt idx="40">
                  <c:v>2.30350898944383E-5</c:v>
                </c:pt>
                <c:pt idx="41">
                  <c:v>6.9782772327268996E-5</c:v>
                </c:pt>
                <c:pt idx="42">
                  <c:v>1.5514810546548099E-3</c:v>
                </c:pt>
              </c:numCache>
            </c:numRef>
          </c:val>
          <c:extLst>
            <c:ext xmlns:c16="http://schemas.microsoft.com/office/drawing/2014/chart" uri="{C3380CC4-5D6E-409C-BE32-E72D297353CC}">
              <c16:uniqueId val="{00000000-91BC-4DC7-995A-5FEAFE49637F}"/>
            </c:ext>
          </c:extLst>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9.0853104554240501E-3</c:v>
                </c:pt>
                <c:pt idx="1">
                  <c:v>1.8468044571543898E-2</c:v>
                </c:pt>
                <c:pt idx="2">
                  <c:v>2.8382618263167701E-2</c:v>
                </c:pt>
                <c:pt idx="3">
                  <c:v>3.9059382429239897E-2</c:v>
                </c:pt>
                <c:pt idx="4">
                  <c:v>5.1883829976646402E-2</c:v>
                </c:pt>
                <c:pt idx="5">
                  <c:v>6.7429805644816501E-2</c:v>
                </c:pt>
                <c:pt idx="6">
                  <c:v>8.8427645088884899E-2</c:v>
                </c:pt>
                <c:pt idx="7">
                  <c:v>0.118749275919049</c:v>
                </c:pt>
                <c:pt idx="8">
                  <c:v>0.14897131386055201</c:v>
                </c:pt>
                <c:pt idx="9">
                  <c:v>0.18033020123860999</c:v>
                </c:pt>
                <c:pt idx="10">
                  <c:v>0.213119974200699</c:v>
                </c:pt>
                <c:pt idx="11">
                  <c:v>0.247687514100523</c:v>
                </c:pt>
                <c:pt idx="12">
                  <c:v>0.28200234551415299</c:v>
                </c:pt>
                <c:pt idx="13">
                  <c:v>0.31890794703826297</c:v>
                </c:pt>
                <c:pt idx="14">
                  <c:v>0.35434065781441698</c:v>
                </c:pt>
                <c:pt idx="15">
                  <c:v>0.389042343237744</c:v>
                </c:pt>
                <c:pt idx="16">
                  <c:v>0.42062074147244299</c:v>
                </c:pt>
                <c:pt idx="17">
                  <c:v>0.45294032759962799</c:v>
                </c:pt>
                <c:pt idx="18">
                  <c:v>0.48489880481758502</c:v>
                </c:pt>
                <c:pt idx="19">
                  <c:v>0.51887014239073004</c:v>
                </c:pt>
                <c:pt idx="20">
                  <c:v>0.54793026329785199</c:v>
                </c:pt>
                <c:pt idx="21">
                  <c:v>0.57853034771468104</c:v>
                </c:pt>
                <c:pt idx="22">
                  <c:v>0.60789873232480196</c:v>
                </c:pt>
                <c:pt idx="23">
                  <c:v>0.63771223617200101</c:v>
                </c:pt>
                <c:pt idx="24">
                  <c:v>0.66758536025186799</c:v>
                </c:pt>
                <c:pt idx="25">
                  <c:v>0.69866850405383696</c:v>
                </c:pt>
                <c:pt idx="26">
                  <c:v>0.73170759798890095</c:v>
                </c:pt>
                <c:pt idx="27">
                  <c:v>0.76499398038900801</c:v>
                </c:pt>
                <c:pt idx="28">
                  <c:v>0.79913672613107301</c:v>
                </c:pt>
                <c:pt idx="29">
                  <c:v>0.83431605091838801</c:v>
                </c:pt>
                <c:pt idx="30">
                  <c:v>0.873950633092345</c:v>
                </c:pt>
                <c:pt idx="31">
                  <c:v>0.92006688306101103</c:v>
                </c:pt>
                <c:pt idx="32">
                  <c:v>0.94862158699574295</c:v>
                </c:pt>
                <c:pt idx="33">
                  <c:v>0.97017430110520997</c:v>
                </c:pt>
                <c:pt idx="34">
                  <c:v>0.98545943825545701</c:v>
                </c:pt>
                <c:pt idx="35">
                  <c:v>0.99585029630578104</c:v>
                </c:pt>
                <c:pt idx="36">
                  <c:v>0.99782657151819498</c:v>
                </c:pt>
                <c:pt idx="37">
                  <c:v>0.99816938785603604</c:v>
                </c:pt>
                <c:pt idx="38">
                  <c:v>0.99828930582401498</c:v>
                </c:pt>
                <c:pt idx="39">
                  <c:v>0.99835570108312299</c:v>
                </c:pt>
                <c:pt idx="40">
                  <c:v>0.99837873617301698</c:v>
                </c:pt>
                <c:pt idx="41">
                  <c:v>0.99844851894534503</c:v>
                </c:pt>
                <c:pt idx="42">
                  <c:v>0.999999999999999</c:v>
                </c:pt>
              </c:numCache>
            </c:numRef>
          </c:val>
          <c:smooth val="0"/>
          <c:extLst>
            <c:ext xmlns:c16="http://schemas.microsoft.com/office/drawing/2014/chart" uri="{C3380CC4-5D6E-409C-BE32-E72D297353CC}">
              <c16:uniqueId val="{00000001-91BC-4DC7-995A-5FEAFE49637F}"/>
            </c:ext>
          </c:extLst>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numFmt formatCode="General" sourceLinked="1"/>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5.0287088125811298E-3</c:v>
                </c:pt>
                <c:pt idx="1">
                  <c:v>1.48113161283544E-2</c:v>
                </c:pt>
                <c:pt idx="2">
                  <c:v>9.5589939589443493E-3</c:v>
                </c:pt>
                <c:pt idx="3">
                  <c:v>1.3339392540386101E-2</c:v>
                </c:pt>
                <c:pt idx="4">
                  <c:v>1.76885339780826E-2</c:v>
                </c:pt>
                <c:pt idx="5">
                  <c:v>2.6879478984468099E-2</c:v>
                </c:pt>
                <c:pt idx="6">
                  <c:v>3.5947040458042402E-2</c:v>
                </c:pt>
                <c:pt idx="7">
                  <c:v>2.87033661678999E-2</c:v>
                </c:pt>
                <c:pt idx="8">
                  <c:v>2.6268961976372501E-2</c:v>
                </c:pt>
                <c:pt idx="9">
                  <c:v>4.1002222753486597E-2</c:v>
                </c:pt>
                <c:pt idx="10">
                  <c:v>4.0751741290800302E-2</c:v>
                </c:pt>
                <c:pt idx="11">
                  <c:v>4.8641704462093503E-2</c:v>
                </c:pt>
                <c:pt idx="12">
                  <c:v>3.9334387390477697E-2</c:v>
                </c:pt>
                <c:pt idx="13">
                  <c:v>4.5297369596123099E-2</c:v>
                </c:pt>
                <c:pt idx="14">
                  <c:v>4.28797002618393E-2</c:v>
                </c:pt>
                <c:pt idx="15">
                  <c:v>4.9080589120421098E-2</c:v>
                </c:pt>
                <c:pt idx="16">
                  <c:v>4.1621169625452203E-2</c:v>
                </c:pt>
                <c:pt idx="17">
                  <c:v>4.0017132540681601E-2</c:v>
                </c:pt>
                <c:pt idx="18">
                  <c:v>3.62381333882031E-2</c:v>
                </c:pt>
                <c:pt idx="19">
                  <c:v>3.4113515774072997E-2</c:v>
                </c:pt>
                <c:pt idx="20">
                  <c:v>3.46122727416475E-2</c:v>
                </c:pt>
                <c:pt idx="21">
                  <c:v>3.20448248557881E-2</c:v>
                </c:pt>
                <c:pt idx="22">
                  <c:v>3.0368982488421001E-2</c:v>
                </c:pt>
                <c:pt idx="23">
                  <c:v>2.9070325438261199E-2</c:v>
                </c:pt>
                <c:pt idx="24">
                  <c:v>2.9830239871107899E-2</c:v>
                </c:pt>
                <c:pt idx="25">
                  <c:v>2.5264845081629801E-2</c:v>
                </c:pt>
                <c:pt idx="26">
                  <c:v>2.1194426451444599E-2</c:v>
                </c:pt>
                <c:pt idx="27">
                  <c:v>1.9907308228378402E-2</c:v>
                </c:pt>
                <c:pt idx="28">
                  <c:v>2.16374688669605E-2</c:v>
                </c:pt>
                <c:pt idx="29">
                  <c:v>2.29174411431185E-2</c:v>
                </c:pt>
                <c:pt idx="30">
                  <c:v>2.0630498164122098E-2</c:v>
                </c:pt>
                <c:pt idx="31">
                  <c:v>1.9119405055671099E-2</c:v>
                </c:pt>
                <c:pt idx="32">
                  <c:v>1.41456934864524E-2</c:v>
                </c:pt>
                <c:pt idx="33">
                  <c:v>1.06084662223816E-2</c:v>
                </c:pt>
                <c:pt idx="34">
                  <c:v>9.8699714333023592E-3</c:v>
                </c:pt>
                <c:pt idx="35">
                  <c:v>6.0554757983742298E-3</c:v>
                </c:pt>
                <c:pt idx="36">
                  <c:v>3.7391481028773302E-3</c:v>
                </c:pt>
                <c:pt idx="37">
                  <c:v>8.7989094062915099E-4</c:v>
                </c:pt>
                <c:pt idx="38">
                  <c:v>3.0515659242064E-4</c:v>
                </c:pt>
                <c:pt idx="39">
                  <c:v>7.6110077992765093E-5</c:v>
                </c:pt>
                <c:pt idx="40">
                  <c:v>5.0536893043917501E-5</c:v>
                </c:pt>
                <c:pt idx="41">
                  <c:v>2.5263218414594199E-5</c:v>
                </c:pt>
                <c:pt idx="42">
                  <c:v>1.0442789638775899E-2</c:v>
                </c:pt>
              </c:numCache>
            </c:numRef>
          </c:val>
          <c:extLst>
            <c:ext xmlns:c16="http://schemas.microsoft.com/office/drawing/2014/chart" uri="{C3380CC4-5D6E-409C-BE32-E72D297353CC}">
              <c16:uniqueId val="{00000000-0424-4870-9A13-92A386EBE7B8}"/>
            </c:ext>
          </c:extLst>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5.0287088125811298E-3</c:v>
                </c:pt>
                <c:pt idx="1">
                  <c:v>1.9840024940935501E-2</c:v>
                </c:pt>
                <c:pt idx="2">
                  <c:v>2.9399018899879802E-2</c:v>
                </c:pt>
                <c:pt idx="3">
                  <c:v>4.2738411440266001E-2</c:v>
                </c:pt>
                <c:pt idx="4">
                  <c:v>6.0426945418348699E-2</c:v>
                </c:pt>
                <c:pt idx="5">
                  <c:v>8.7306424402816801E-2</c:v>
                </c:pt>
                <c:pt idx="6">
                  <c:v>0.123253464860859</c:v>
                </c:pt>
                <c:pt idx="7">
                  <c:v>0.15195683102875901</c:v>
                </c:pt>
                <c:pt idx="8">
                  <c:v>0.178225793005131</c:v>
                </c:pt>
                <c:pt idx="9">
                  <c:v>0.219228015758618</c:v>
                </c:pt>
                <c:pt idx="10">
                  <c:v>0.259979757049418</c:v>
                </c:pt>
                <c:pt idx="11">
                  <c:v>0.30862146151151199</c:v>
                </c:pt>
                <c:pt idx="12">
                  <c:v>0.34795584890198999</c:v>
                </c:pt>
                <c:pt idx="13">
                  <c:v>0.39325321849811301</c:v>
                </c:pt>
                <c:pt idx="14">
                  <c:v>0.43613291875995203</c:v>
                </c:pt>
                <c:pt idx="15">
                  <c:v>0.48521350788037299</c:v>
                </c:pt>
                <c:pt idx="16">
                  <c:v>0.52683467750582502</c:v>
                </c:pt>
                <c:pt idx="17">
                  <c:v>0.56685181004650698</c:v>
                </c:pt>
                <c:pt idx="18">
                  <c:v>0.60308994343471001</c:v>
                </c:pt>
                <c:pt idx="19">
                  <c:v>0.63720345920878296</c:v>
                </c:pt>
                <c:pt idx="20">
                  <c:v>0.67181573195043098</c:v>
                </c:pt>
                <c:pt idx="21">
                  <c:v>0.70386055680621895</c:v>
                </c:pt>
                <c:pt idx="22">
                  <c:v>0.73422953929463997</c:v>
                </c:pt>
                <c:pt idx="23">
                  <c:v>0.76329986473290101</c:v>
                </c:pt>
                <c:pt idx="24">
                  <c:v>0.79313010460400901</c:v>
                </c:pt>
                <c:pt idx="25">
                  <c:v>0.81839494968563897</c:v>
                </c:pt>
                <c:pt idx="26">
                  <c:v>0.83958937613708395</c:v>
                </c:pt>
                <c:pt idx="27">
                  <c:v>0.859496684365462</c:v>
                </c:pt>
                <c:pt idx="28">
                  <c:v>0.88113415323242295</c:v>
                </c:pt>
                <c:pt idx="29">
                  <c:v>0.90405159437554095</c:v>
                </c:pt>
                <c:pt idx="30">
                  <c:v>0.92468209253966305</c:v>
                </c:pt>
                <c:pt idx="31">
                  <c:v>0.94380149759533405</c:v>
                </c:pt>
                <c:pt idx="32">
                  <c:v>0.95794719108178705</c:v>
                </c:pt>
                <c:pt idx="33">
                  <c:v>0.96855565730416904</c:v>
                </c:pt>
                <c:pt idx="34">
                  <c:v>0.97842562873747096</c:v>
                </c:pt>
                <c:pt idx="35">
                  <c:v>0.98448110453584503</c:v>
                </c:pt>
                <c:pt idx="36">
                  <c:v>0.98822025263872204</c:v>
                </c:pt>
                <c:pt idx="37">
                  <c:v>0.98910014357935205</c:v>
                </c:pt>
                <c:pt idx="38">
                  <c:v>0.98940530017177197</c:v>
                </c:pt>
                <c:pt idx="39">
                  <c:v>0.98948141024976499</c:v>
                </c:pt>
                <c:pt idx="40">
                  <c:v>0.98953194714280901</c:v>
                </c:pt>
                <c:pt idx="41">
                  <c:v>0.98955721036122402</c:v>
                </c:pt>
                <c:pt idx="42">
                  <c:v>0.999999999999999</c:v>
                </c:pt>
              </c:numCache>
            </c:numRef>
          </c:val>
          <c:smooth val="0"/>
          <c:extLst>
            <c:ext xmlns:c16="http://schemas.microsoft.com/office/drawing/2014/chart" uri="{C3380CC4-5D6E-409C-BE32-E72D297353CC}">
              <c16:uniqueId val="{00000001-0424-4870-9A13-92A386EBE7B8}"/>
            </c:ext>
          </c:extLst>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numFmt formatCode="General" sourceLinked="1"/>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367423.454185682</c:v>
                </c:pt>
                <c:pt idx="1">
                  <c:v>1047886.87618022</c:v>
                </c:pt>
                <c:pt idx="2">
                  <c:v>640012.27195913601</c:v>
                </c:pt>
                <c:pt idx="3">
                  <c:v>829366.63951392798</c:v>
                </c:pt>
                <c:pt idx="4">
                  <c:v>915594.83472977905</c:v>
                </c:pt>
                <c:pt idx="5">
                  <c:v>1147765.11872701</c:v>
                </c:pt>
                <c:pt idx="6">
                  <c:v>1136419.53134675</c:v>
                </c:pt>
                <c:pt idx="7">
                  <c:v>628391.69243458798</c:v>
                </c:pt>
                <c:pt idx="8">
                  <c:v>576991.37973121402</c:v>
                </c:pt>
                <c:pt idx="9">
                  <c:v>867954.41121483804</c:v>
                </c:pt>
                <c:pt idx="10">
                  <c:v>825007.544997107</c:v>
                </c:pt>
                <c:pt idx="11">
                  <c:v>934093.760945866</c:v>
                </c:pt>
                <c:pt idx="12">
                  <c:v>760922.94575569103</c:v>
                </c:pt>
                <c:pt idx="13">
                  <c:v>814762.16689038603</c:v>
                </c:pt>
                <c:pt idx="14">
                  <c:v>803336.53927608498</c:v>
                </c:pt>
                <c:pt idx="15">
                  <c:v>938878.42194630997</c:v>
                </c:pt>
                <c:pt idx="16">
                  <c:v>874932.08406500705</c:v>
                </c:pt>
                <c:pt idx="17">
                  <c:v>821921.48755596997</c:v>
                </c:pt>
                <c:pt idx="18">
                  <c:v>752713.83952173998</c:v>
                </c:pt>
                <c:pt idx="19">
                  <c:v>666597.97961369704</c:v>
                </c:pt>
                <c:pt idx="20">
                  <c:v>790647.423056675</c:v>
                </c:pt>
                <c:pt idx="21">
                  <c:v>695161.06049594795</c:v>
                </c:pt>
                <c:pt idx="22">
                  <c:v>686436.45765271701</c:v>
                </c:pt>
                <c:pt idx="23">
                  <c:v>647272.317240768</c:v>
                </c:pt>
                <c:pt idx="24">
                  <c:v>662866.79171932</c:v>
                </c:pt>
                <c:pt idx="25">
                  <c:v>539562.62810239894</c:v>
                </c:pt>
                <c:pt idx="26">
                  <c:v>425837.299651601</c:v>
                </c:pt>
                <c:pt idx="27">
                  <c:v>397005.11482526298</c:v>
                </c:pt>
                <c:pt idx="28">
                  <c:v>420686.1085949</c:v>
                </c:pt>
                <c:pt idx="29">
                  <c:v>432442.91332306201</c:v>
                </c:pt>
                <c:pt idx="30">
                  <c:v>345529.86475427699</c:v>
                </c:pt>
                <c:pt idx="31">
                  <c:v>275214.01676015102</c:v>
                </c:pt>
                <c:pt idx="32">
                  <c:v>328849.16330675897</c:v>
                </c:pt>
                <c:pt idx="33">
                  <c:v>326738.85978404299</c:v>
                </c:pt>
                <c:pt idx="34">
                  <c:v>428643.96661983</c:v>
                </c:pt>
                <c:pt idx="35">
                  <c:v>386853.93627045699</c:v>
                </c:pt>
                <c:pt idx="36">
                  <c:v>1255958.8290572499</c:v>
                </c:pt>
                <c:pt idx="37">
                  <c:v>1703795.60804347</c:v>
                </c:pt>
                <c:pt idx="38">
                  <c:v>1689229.4927683601</c:v>
                </c:pt>
                <c:pt idx="39">
                  <c:v>760948.48428571399</c:v>
                </c:pt>
                <c:pt idx="40">
                  <c:v>1456360.1482352901</c:v>
                </c:pt>
                <c:pt idx="41">
                  <c:v>240320.38834951399</c:v>
                </c:pt>
                <c:pt idx="42">
                  <c:v>4468072.5083973696</c:v>
                </c:pt>
              </c:numCache>
            </c:numRef>
          </c:val>
          <c:extLst>
            <c:ext xmlns:c16="http://schemas.microsoft.com/office/drawing/2014/chart" uri="{C3380CC4-5D6E-409C-BE32-E72D297353CC}">
              <c16:uniqueId val="{00000000-3E69-4519-B53F-FFB5BF1B33E2}"/>
            </c:ext>
          </c:extLst>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31"/>
  <sheetViews>
    <sheetView tabSelected="1" zoomScaleNormal="100" workbookViewId="0"/>
  </sheetViews>
  <sheetFormatPr defaultColWidth="9.1796875" defaultRowHeight="12.5" x14ac:dyDescent="0.25"/>
  <cols>
    <col min="1" max="1" width="9.1796875" style="18"/>
    <col min="2" max="2" width="11.7265625" style="36" customWidth="1"/>
    <col min="3" max="3" width="68.1796875" style="18" customWidth="1"/>
    <col min="4" max="16384" width="9.1796875" style="18"/>
  </cols>
  <sheetData>
    <row r="1" spans="2:3" ht="13" thickBot="1" x14ac:dyDescent="0.3"/>
    <row r="2" spans="2:3" ht="117" customHeight="1" thickBot="1" x14ac:dyDescent="0.3">
      <c r="B2" s="113" t="s">
        <v>120</v>
      </c>
      <c r="C2" s="114"/>
    </row>
    <row r="4" spans="2:3" ht="12" customHeight="1" thickBot="1" x14ac:dyDescent="0.3"/>
    <row r="5" spans="2:3" ht="18.5" thickBot="1" x14ac:dyDescent="0.3">
      <c r="B5" s="117" t="s">
        <v>12</v>
      </c>
      <c r="C5" s="118"/>
    </row>
    <row r="6" spans="2:3" ht="16" thickBot="1" x14ac:dyDescent="0.3">
      <c r="B6" s="119" t="s">
        <v>20</v>
      </c>
      <c r="C6" s="120"/>
    </row>
    <row r="7" spans="2:3" ht="13.5" thickBot="1" x14ac:dyDescent="0.3">
      <c r="B7" s="62" t="s">
        <v>21</v>
      </c>
      <c r="C7" s="19" t="s">
        <v>61</v>
      </c>
    </row>
    <row r="8" spans="2:3" ht="13.5" thickBot="1" x14ac:dyDescent="0.3">
      <c r="B8" s="62" t="s">
        <v>24</v>
      </c>
      <c r="C8" s="19" t="s">
        <v>62</v>
      </c>
    </row>
    <row r="9" spans="2:3" ht="26.5" thickBot="1" x14ac:dyDescent="0.3">
      <c r="B9" s="62" t="s">
        <v>25</v>
      </c>
      <c r="C9" s="19" t="s">
        <v>39</v>
      </c>
    </row>
    <row r="10" spans="2:3" ht="26.5" thickBot="1" x14ac:dyDescent="0.3">
      <c r="B10" s="62" t="s">
        <v>26</v>
      </c>
      <c r="C10" s="19" t="s">
        <v>40</v>
      </c>
    </row>
    <row r="11" spans="2:3" ht="26.25" customHeight="1" thickBot="1" x14ac:dyDescent="0.3">
      <c r="B11" s="62" t="s">
        <v>27</v>
      </c>
      <c r="C11" s="19" t="s">
        <v>63</v>
      </c>
    </row>
    <row r="12" spans="2:3" ht="26.25" customHeight="1" thickBot="1" x14ac:dyDescent="0.3">
      <c r="B12" s="62" t="s">
        <v>28</v>
      </c>
      <c r="C12" s="19" t="s">
        <v>64</v>
      </c>
    </row>
    <row r="13" spans="2:3" ht="26.25" customHeight="1" thickBot="1" x14ac:dyDescent="0.3">
      <c r="B13" s="62" t="s">
        <v>29</v>
      </c>
      <c r="C13" s="19" t="s">
        <v>65</v>
      </c>
    </row>
    <row r="14" spans="2:3" ht="13" x14ac:dyDescent="0.25">
      <c r="B14" s="115" t="s">
        <v>13</v>
      </c>
      <c r="C14" s="19" t="s">
        <v>13</v>
      </c>
    </row>
    <row r="15" spans="2:3" ht="13" thickBot="1" x14ac:dyDescent="0.3">
      <c r="B15" s="116"/>
      <c r="C15" s="20" t="s">
        <v>30</v>
      </c>
    </row>
    <row r="16" spans="2:3" ht="13" x14ac:dyDescent="0.25">
      <c r="B16" s="115" t="s">
        <v>31</v>
      </c>
      <c r="C16" s="19" t="s">
        <v>47</v>
      </c>
    </row>
    <row r="17" spans="2:3" ht="13" thickBot="1" x14ac:dyDescent="0.3">
      <c r="B17" s="116"/>
      <c r="C17" s="20" t="s">
        <v>53</v>
      </c>
    </row>
    <row r="18" spans="2:3" ht="13" x14ac:dyDescent="0.25">
      <c r="B18" s="115" t="s">
        <v>32</v>
      </c>
      <c r="C18" s="19" t="s">
        <v>41</v>
      </c>
    </row>
    <row r="19" spans="2:3" ht="13" thickBot="1" x14ac:dyDescent="0.3">
      <c r="B19" s="116"/>
      <c r="C19" s="20" t="s">
        <v>54</v>
      </c>
    </row>
    <row r="20" spans="2:3" ht="13" x14ac:dyDescent="0.25">
      <c r="B20" s="115" t="s">
        <v>33</v>
      </c>
      <c r="C20" s="19" t="s">
        <v>48</v>
      </c>
    </row>
    <row r="21" spans="2:3" ht="20.5" thickBot="1" x14ac:dyDescent="0.3">
      <c r="B21" s="116"/>
      <c r="C21" s="20" t="s">
        <v>55</v>
      </c>
    </row>
    <row r="22" spans="2:3" ht="13" x14ac:dyDescent="0.25">
      <c r="B22" s="115" t="s">
        <v>34</v>
      </c>
      <c r="C22" s="19" t="s">
        <v>42</v>
      </c>
    </row>
    <row r="23" spans="2:3" ht="20.5" thickBot="1" x14ac:dyDescent="0.3">
      <c r="B23" s="116"/>
      <c r="C23" s="20" t="s">
        <v>56</v>
      </c>
    </row>
    <row r="24" spans="2:3" ht="26" x14ac:dyDescent="0.25">
      <c r="B24" s="115" t="s">
        <v>35</v>
      </c>
      <c r="C24" s="19" t="s">
        <v>43</v>
      </c>
    </row>
    <row r="25" spans="2:3" ht="20.5" thickBot="1" x14ac:dyDescent="0.3">
      <c r="B25" s="116"/>
      <c r="C25" s="20" t="s">
        <v>57</v>
      </c>
    </row>
    <row r="26" spans="2:3" ht="26" x14ac:dyDescent="0.25">
      <c r="B26" s="115" t="s">
        <v>36</v>
      </c>
      <c r="C26" s="19" t="s">
        <v>46</v>
      </c>
    </row>
    <row r="27" spans="2:3" ht="20.5" thickBot="1" x14ac:dyDescent="0.3">
      <c r="B27" s="116"/>
      <c r="C27" s="20" t="s">
        <v>58</v>
      </c>
    </row>
    <row r="28" spans="2:3" ht="13" x14ac:dyDescent="0.25">
      <c r="B28" s="115" t="s">
        <v>101</v>
      </c>
      <c r="C28" s="19" t="s">
        <v>60</v>
      </c>
    </row>
    <row r="29" spans="2:3" ht="13" thickBot="1" x14ac:dyDescent="0.3">
      <c r="B29" s="116"/>
      <c r="C29" s="20" t="s">
        <v>44</v>
      </c>
    </row>
    <row r="30" spans="2:3" ht="13" x14ac:dyDescent="0.25">
      <c r="B30" s="115" t="s">
        <v>102</v>
      </c>
      <c r="C30" s="19" t="s">
        <v>45</v>
      </c>
    </row>
    <row r="31" spans="2:3" ht="13" thickBot="1" x14ac:dyDescent="0.3">
      <c r="B31" s="116"/>
      <c r="C31" s="20" t="s">
        <v>59</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xr:uid="{00000000-0004-0000-0000-000000000000}"/>
    <hyperlink ref="B8" location="'Graph A7'!A1" display="Graph A7" xr:uid="{00000000-0004-0000-0000-000001000000}"/>
    <hyperlink ref="B9" location="'Graph A8'!A1" display="Graph A8" xr:uid="{00000000-0004-0000-0000-000002000000}"/>
    <hyperlink ref="B10" location="'Graph A9'!A1" display="Graph A9" xr:uid="{00000000-0004-0000-0000-000003000000}"/>
    <hyperlink ref="B11" location="'Graph A10'!A1" display="Graph A10" xr:uid="{00000000-0004-0000-0000-000004000000}"/>
    <hyperlink ref="B12" location="'Graph A11'!A1" display="Graph A11" xr:uid="{00000000-0004-0000-0000-000005000000}"/>
    <hyperlink ref="B13" location="'Graph A12'!A1" display="Graph A12" xr:uid="{00000000-0004-0000-0000-000006000000}"/>
    <hyperlink ref="B14:B15" location="'Graph Data'!A1" display="Graph Data" xr:uid="{00000000-0004-0000-0000-000007000000}"/>
    <hyperlink ref="B16:B17" location="'Table A13'!A1" display="Table A13" xr:uid="{00000000-0004-0000-0000-000008000000}"/>
    <hyperlink ref="B18:B19" location="'Table A14'!A1" display="Table A14" xr:uid="{00000000-0004-0000-0000-000009000000}"/>
    <hyperlink ref="B20:B21" location="'Table A15'!A1" display="Table A15" xr:uid="{00000000-0004-0000-0000-00000A000000}"/>
    <hyperlink ref="B24:B25" location="'Table A17'!A1" display="Table A17" xr:uid="{00000000-0004-0000-0000-00000B000000}"/>
    <hyperlink ref="B28:B29" location="'Table A19'!A1" display="Table A19" xr:uid="{00000000-0004-0000-0000-00000C000000}"/>
    <hyperlink ref="B22:B23" location="'Table A16'!A1" display="Table A16" xr:uid="{00000000-0004-0000-0000-00000D000000}"/>
    <hyperlink ref="B26:B27" location="'Table A18'!A1" display="Table A18" xr:uid="{00000000-0004-0000-0000-00000E000000}"/>
    <hyperlink ref="B30:B31" location="'Table A20'!A1" display="Table A20" xr:uid="{00000000-0004-0000-0000-00000F000000}"/>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0.26953125" style="57" customWidth="1"/>
    <col min="5" max="5" width="2.81640625" style="1" customWidth="1"/>
    <col min="6" max="9" width="10.26953125" style="57" customWidth="1"/>
    <col min="10" max="27" width="12" style="64" bestFit="1" customWidth="1"/>
    <col min="28" max="16384" width="8.81640625" style="64"/>
  </cols>
  <sheetData>
    <row r="1" spans="1:9" s="63" customFormat="1" ht="12" thickBot="1" x14ac:dyDescent="0.3">
      <c r="A1" s="127" t="s">
        <v>47</v>
      </c>
      <c r="B1" s="127"/>
      <c r="C1" s="127"/>
      <c r="D1" s="127"/>
      <c r="E1" s="127"/>
      <c r="F1" s="127"/>
      <c r="G1" s="127"/>
      <c r="H1" s="127"/>
      <c r="I1" s="127"/>
    </row>
    <row r="2" spans="1:9" ht="12" thickTop="1" x14ac:dyDescent="0.25">
      <c r="A2" s="33" t="s">
        <v>0</v>
      </c>
      <c r="B2" s="30">
        <v>2021</v>
      </c>
      <c r="C2" s="30">
        <v>2022</v>
      </c>
      <c r="D2" s="81">
        <v>2023</v>
      </c>
      <c r="E2" s="99"/>
      <c r="F2" s="30" t="s">
        <v>116</v>
      </c>
      <c r="G2" s="71" t="s">
        <v>117</v>
      </c>
      <c r="H2" s="22" t="s">
        <v>118</v>
      </c>
      <c r="I2" s="23" t="s">
        <v>119</v>
      </c>
    </row>
    <row r="3" spans="1:9" ht="11.5" x14ac:dyDescent="0.25">
      <c r="A3" s="35" t="s">
        <v>1</v>
      </c>
      <c r="B3" s="5">
        <v>13.4484126984126</v>
      </c>
      <c r="C3" s="5">
        <v>36.6334661354581</v>
      </c>
      <c r="D3" s="5">
        <v>26.08</v>
      </c>
      <c r="E3" s="2"/>
      <c r="F3" s="5">
        <v>32.5483870967741</v>
      </c>
      <c r="G3" s="72">
        <v>27.967741935483801</v>
      </c>
      <c r="H3" s="4">
        <v>22.174603174603099</v>
      </c>
      <c r="I3" s="3">
        <v>21.761904761904699</v>
      </c>
    </row>
    <row r="4" spans="1:9" ht="11.5" x14ac:dyDescent="0.25">
      <c r="A4" s="87" t="s">
        <v>89</v>
      </c>
      <c r="B4" s="5">
        <v>11.341269841269799</v>
      </c>
      <c r="C4" s="5">
        <v>28.800796812748999</v>
      </c>
      <c r="D4" s="5">
        <v>19.248000000000001</v>
      </c>
      <c r="E4" s="2"/>
      <c r="F4" s="5">
        <v>22.580645161290299</v>
      </c>
      <c r="G4" s="72">
        <v>22.564516129032199</v>
      </c>
      <c r="H4" s="4">
        <v>15.952380952380899</v>
      </c>
      <c r="I4" s="3">
        <v>16</v>
      </c>
    </row>
    <row r="5" spans="1:9" ht="11.5" x14ac:dyDescent="0.25">
      <c r="A5" s="87" t="s">
        <v>90</v>
      </c>
      <c r="B5" s="5">
        <v>0.24603174603174599</v>
      </c>
      <c r="C5" s="5">
        <v>0.53386454183266896</v>
      </c>
      <c r="D5" s="5">
        <v>0.34799999999999998</v>
      </c>
      <c r="E5" s="2"/>
      <c r="F5" s="5">
        <v>0.54838709677419295</v>
      </c>
      <c r="G5" s="72">
        <v>0.27419354838709598</v>
      </c>
      <c r="H5" s="4">
        <v>0.30158730158730102</v>
      </c>
      <c r="I5" s="3">
        <v>0.26984126984126899</v>
      </c>
    </row>
    <row r="6" spans="1:9" ht="11.5" x14ac:dyDescent="0.25">
      <c r="A6" s="87" t="s">
        <v>91</v>
      </c>
      <c r="B6" s="5">
        <v>1.8611111111111101</v>
      </c>
      <c r="C6" s="5">
        <v>7.2988047808764902</v>
      </c>
      <c r="D6" s="5">
        <v>6.484</v>
      </c>
      <c r="E6" s="2"/>
      <c r="F6" s="5">
        <v>9.4193548387096708</v>
      </c>
      <c r="G6" s="72">
        <v>5.1290322580645098</v>
      </c>
      <c r="H6" s="4">
        <v>5.92063492063492</v>
      </c>
      <c r="I6" s="3">
        <v>5.4920634920634903</v>
      </c>
    </row>
    <row r="7" spans="1:9" ht="11.5" x14ac:dyDescent="0.25">
      <c r="A7" s="87" t="s">
        <v>92</v>
      </c>
      <c r="B7" s="5">
        <v>3.5714285714285698E-2</v>
      </c>
      <c r="C7" s="5">
        <v>1.11952191235059</v>
      </c>
      <c r="D7" s="5">
        <v>0.36799999999999999</v>
      </c>
      <c r="E7" s="2"/>
      <c r="F7" s="5">
        <v>0.5</v>
      </c>
      <c r="G7" s="72">
        <v>0.56451612903225801</v>
      </c>
      <c r="H7" s="4">
        <v>0.22222222222222199</v>
      </c>
      <c r="I7" s="3">
        <v>0.19047619047618999</v>
      </c>
    </row>
    <row r="8" spans="1:9" ht="11.5" x14ac:dyDescent="0.25">
      <c r="A8" s="87" t="s">
        <v>93</v>
      </c>
      <c r="B8" s="5">
        <v>13.412698412698401</v>
      </c>
      <c r="C8" s="5">
        <v>35.513944223107501</v>
      </c>
      <c r="D8" s="5">
        <v>25.712</v>
      </c>
      <c r="E8" s="2"/>
      <c r="F8" s="5">
        <v>32.0483870967741</v>
      </c>
      <c r="G8" s="72">
        <v>27.403225806451601</v>
      </c>
      <c r="H8" s="4">
        <v>21.952380952380899</v>
      </c>
      <c r="I8" s="3">
        <v>21.571428571428498</v>
      </c>
    </row>
    <row r="9" spans="1:9" ht="11.5" x14ac:dyDescent="0.25">
      <c r="A9" s="87" t="s">
        <v>94</v>
      </c>
      <c r="B9" s="5">
        <v>6.6468253968253901</v>
      </c>
      <c r="C9" s="5">
        <v>24.7171314741035</v>
      </c>
      <c r="D9" s="5">
        <v>17.896000000000001</v>
      </c>
      <c r="E9" s="2"/>
      <c r="F9" s="5">
        <v>24.177419354838701</v>
      </c>
      <c r="G9" s="72">
        <v>17.177419354838701</v>
      </c>
      <c r="H9" s="4">
        <v>15.6825396825396</v>
      </c>
      <c r="I9" s="3">
        <v>14.634920634920601</v>
      </c>
    </row>
    <row r="10" spans="1:9" ht="11.5" x14ac:dyDescent="0.25">
      <c r="A10" s="87" t="s">
        <v>95</v>
      </c>
      <c r="B10" s="5">
        <v>2.2222222222222201</v>
      </c>
      <c r="C10" s="5">
        <v>4.1713147410358502</v>
      </c>
      <c r="D10" s="5">
        <v>3.16</v>
      </c>
      <c r="E10" s="2"/>
      <c r="F10" s="5">
        <v>2.2096774193548301</v>
      </c>
      <c r="G10" s="72">
        <v>1.8548387096774099</v>
      </c>
      <c r="H10" s="4">
        <v>4.2539682539682504</v>
      </c>
      <c r="I10" s="3">
        <v>4.2857142857142803</v>
      </c>
    </row>
    <row r="11" spans="1:9" ht="11.5" x14ac:dyDescent="0.25">
      <c r="A11" s="87" t="s">
        <v>88</v>
      </c>
      <c r="B11" s="5">
        <v>4.5793650793650702</v>
      </c>
      <c r="C11" s="5">
        <v>7.74501992031872</v>
      </c>
      <c r="D11" s="5">
        <v>5.024</v>
      </c>
      <c r="E11" s="2"/>
      <c r="F11" s="5">
        <v>6.1612903225806397</v>
      </c>
      <c r="G11" s="72">
        <v>8.9354838709677402</v>
      </c>
      <c r="H11" s="4">
        <v>2.2380952380952301</v>
      </c>
      <c r="I11" s="3">
        <v>2.8412698412698401</v>
      </c>
    </row>
    <row r="12" spans="1:9" ht="11.5" x14ac:dyDescent="0.25">
      <c r="A12" s="86" t="s">
        <v>66</v>
      </c>
      <c r="B12" s="5">
        <v>3.0476190476190399</v>
      </c>
      <c r="C12" s="5">
        <v>4.1115537848605497</v>
      </c>
      <c r="D12" s="5">
        <v>5.82</v>
      </c>
      <c r="E12" s="2"/>
      <c r="F12" s="5">
        <v>5.1129032258064502</v>
      </c>
      <c r="G12" s="72">
        <v>6.0483870967741904</v>
      </c>
      <c r="H12" s="4">
        <v>5.7936507936507899</v>
      </c>
      <c r="I12" s="3">
        <v>6.3174603174603101</v>
      </c>
    </row>
    <row r="13" spans="1:9" ht="11.5" x14ac:dyDescent="0.25">
      <c r="A13" s="86" t="s">
        <v>74</v>
      </c>
      <c r="B13" s="5">
        <v>3.0674603174603101</v>
      </c>
      <c r="C13" s="5">
        <v>3.9521912350597601</v>
      </c>
      <c r="D13" s="5">
        <v>3.6440000000000001</v>
      </c>
      <c r="E13" s="2"/>
      <c r="F13" s="5">
        <v>3.7580645161290298</v>
      </c>
      <c r="G13" s="72">
        <v>4.3064516129032198</v>
      </c>
      <c r="H13" s="4">
        <v>3.1111111111111098</v>
      </c>
      <c r="I13" s="3">
        <v>3.4126984126984099</v>
      </c>
    </row>
    <row r="14" spans="1:9" ht="11.5" x14ac:dyDescent="0.25">
      <c r="A14" s="86" t="s">
        <v>75</v>
      </c>
      <c r="B14" s="5">
        <v>2.1904761904761898</v>
      </c>
      <c r="C14" s="5">
        <v>3.45816733067729</v>
      </c>
      <c r="D14" s="5">
        <v>2.7759999999999998</v>
      </c>
      <c r="E14" s="2"/>
      <c r="F14" s="5">
        <v>3.54838709677419</v>
      </c>
      <c r="G14" s="72">
        <v>3.69354838709677</v>
      </c>
      <c r="H14" s="4">
        <v>2.1269841269841199</v>
      </c>
      <c r="I14" s="3">
        <v>1.7619047619047601</v>
      </c>
    </row>
    <row r="15" spans="1:9" ht="11.5" x14ac:dyDescent="0.25">
      <c r="A15" s="86" t="s">
        <v>76</v>
      </c>
      <c r="B15" s="5">
        <v>3.9166666666666599</v>
      </c>
      <c r="C15" s="5">
        <v>8.3386454183266903</v>
      </c>
      <c r="D15" s="5">
        <v>6.524</v>
      </c>
      <c r="E15" s="2"/>
      <c r="F15" s="5">
        <v>8.7258064516129004</v>
      </c>
      <c r="G15" s="72">
        <v>8.1774193548386993</v>
      </c>
      <c r="H15" s="4">
        <v>4.8571428571428497</v>
      </c>
      <c r="I15" s="3">
        <v>4.3968253968253901</v>
      </c>
    </row>
    <row r="16" spans="1:9" ht="11.5" x14ac:dyDescent="0.25">
      <c r="A16" s="86" t="s">
        <v>77</v>
      </c>
      <c r="B16" s="5">
        <v>1.15873015873015</v>
      </c>
      <c r="C16" s="5">
        <v>5.57370517928286</v>
      </c>
      <c r="D16" s="5">
        <v>3.984</v>
      </c>
      <c r="E16" s="2"/>
      <c r="F16" s="5">
        <v>6.2903225806451601</v>
      </c>
      <c r="G16" s="72">
        <v>4.1290322580645098</v>
      </c>
      <c r="H16" s="4">
        <v>3.09523809523809</v>
      </c>
      <c r="I16" s="3">
        <v>2.46031746031746</v>
      </c>
    </row>
    <row r="17" spans="1:9" ht="11.5" x14ac:dyDescent="0.25">
      <c r="A17" s="86" t="s">
        <v>78</v>
      </c>
      <c r="B17" s="5">
        <v>6.7460317460317401E-2</v>
      </c>
      <c r="C17" s="5">
        <v>11.1992031872509</v>
      </c>
      <c r="D17" s="5">
        <v>3.3319999999999999</v>
      </c>
      <c r="E17" s="2"/>
      <c r="F17" s="5">
        <v>5.1129032258064502</v>
      </c>
      <c r="G17" s="72">
        <v>1.61290322580645</v>
      </c>
      <c r="H17" s="4">
        <v>3.1904761904761898</v>
      </c>
      <c r="I17" s="3">
        <v>3.4126984126984099</v>
      </c>
    </row>
    <row r="18" spans="1:9" ht="11.5" x14ac:dyDescent="0.25">
      <c r="A18" s="87" t="s">
        <v>79</v>
      </c>
      <c r="B18" s="5">
        <v>0</v>
      </c>
      <c r="C18" s="5">
        <v>0.25498007968127401</v>
      </c>
      <c r="D18" s="5">
        <v>0.27600000000000002</v>
      </c>
      <c r="E18" s="2"/>
      <c r="F18" s="5">
        <v>0.33870967741935398</v>
      </c>
      <c r="G18" s="72">
        <v>0.35483870967741898</v>
      </c>
      <c r="H18" s="4">
        <v>0.25396825396825301</v>
      </c>
      <c r="I18" s="3">
        <v>0.158730158730158</v>
      </c>
    </row>
    <row r="19" spans="1:9" ht="11.5" x14ac:dyDescent="0.25">
      <c r="A19" s="86" t="s">
        <v>66</v>
      </c>
      <c r="B19" s="5">
        <v>0</v>
      </c>
      <c r="C19" s="5">
        <v>0</v>
      </c>
      <c r="D19" s="5">
        <v>0</v>
      </c>
      <c r="E19" s="2"/>
      <c r="F19" s="5">
        <v>0</v>
      </c>
      <c r="G19" s="72">
        <v>0</v>
      </c>
      <c r="H19" s="4">
        <v>0</v>
      </c>
      <c r="I19" s="3">
        <v>0</v>
      </c>
    </row>
    <row r="20" spans="1:9" ht="11.5" x14ac:dyDescent="0.25">
      <c r="A20" s="86" t="s">
        <v>74</v>
      </c>
      <c r="B20" s="5">
        <v>0</v>
      </c>
      <c r="C20" s="5">
        <v>0</v>
      </c>
      <c r="D20" s="5">
        <v>0</v>
      </c>
      <c r="E20" s="2"/>
      <c r="F20" s="5">
        <v>0</v>
      </c>
      <c r="G20" s="72">
        <v>0</v>
      </c>
      <c r="H20" s="4">
        <v>0</v>
      </c>
      <c r="I20" s="3">
        <v>0</v>
      </c>
    </row>
    <row r="21" spans="1:9" ht="11.5" x14ac:dyDescent="0.25">
      <c r="A21" s="86" t="s">
        <v>75</v>
      </c>
      <c r="B21" s="5">
        <v>0</v>
      </c>
      <c r="C21" s="5">
        <v>0</v>
      </c>
      <c r="D21" s="5">
        <v>0</v>
      </c>
      <c r="E21" s="2"/>
      <c r="F21" s="5">
        <v>0</v>
      </c>
      <c r="G21" s="72">
        <v>0</v>
      </c>
      <c r="H21" s="4">
        <v>0</v>
      </c>
      <c r="I21" s="3">
        <v>0</v>
      </c>
    </row>
    <row r="22" spans="1:9" ht="11.5" x14ac:dyDescent="0.25">
      <c r="A22" s="86" t="s">
        <v>76</v>
      </c>
      <c r="B22" s="5">
        <v>0</v>
      </c>
      <c r="C22" s="5">
        <v>7.9681274900398405E-3</v>
      </c>
      <c r="D22" s="5">
        <v>4.0000000000000001E-3</v>
      </c>
      <c r="E22" s="2"/>
      <c r="F22" s="5">
        <v>0</v>
      </c>
      <c r="G22" s="72">
        <v>0</v>
      </c>
      <c r="H22" s="4">
        <v>1.5873015873015799E-2</v>
      </c>
      <c r="I22" s="3">
        <v>0</v>
      </c>
    </row>
    <row r="23" spans="1:9" ht="11.5" x14ac:dyDescent="0.25">
      <c r="A23" s="86" t="s">
        <v>77</v>
      </c>
      <c r="B23" s="5">
        <v>0</v>
      </c>
      <c r="C23" s="5">
        <v>3.5856573705179202E-2</v>
      </c>
      <c r="D23" s="5">
        <v>5.1999999999999998E-2</v>
      </c>
      <c r="E23" s="2"/>
      <c r="F23" s="5">
        <v>0.12903225806451599</v>
      </c>
      <c r="G23" s="72">
        <v>1.6129032258064498E-2</v>
      </c>
      <c r="H23" s="4">
        <v>3.1746031746031703E-2</v>
      </c>
      <c r="I23" s="3">
        <v>3.1746031746031703E-2</v>
      </c>
    </row>
    <row r="24" spans="1:9" ht="11.5" x14ac:dyDescent="0.25">
      <c r="A24" s="86" t="s">
        <v>78</v>
      </c>
      <c r="B24" s="5">
        <v>0</v>
      </c>
      <c r="C24" s="5">
        <v>0.21115537848605501</v>
      </c>
      <c r="D24" s="5">
        <v>0.22</v>
      </c>
      <c r="E24" s="2"/>
      <c r="F24" s="5">
        <v>0.209677419354838</v>
      </c>
      <c r="G24" s="72">
        <v>0.33870967741935398</v>
      </c>
      <c r="H24" s="4">
        <v>0.206349206349206</v>
      </c>
      <c r="I24" s="3">
        <v>0.12698412698412601</v>
      </c>
    </row>
    <row r="25" spans="1:9" ht="11.5" x14ac:dyDescent="0.25">
      <c r="A25" s="87" t="s">
        <v>80</v>
      </c>
      <c r="B25" s="5">
        <v>2.6944444444444402</v>
      </c>
      <c r="C25" s="5">
        <v>1.3784860557768901</v>
      </c>
      <c r="D25" s="5">
        <v>1.1839999999999999</v>
      </c>
      <c r="E25" s="2"/>
      <c r="F25" s="5">
        <v>0.58064516129032195</v>
      </c>
      <c r="G25" s="72">
        <v>0.98387096774193505</v>
      </c>
      <c r="H25" s="4">
        <v>1.71428571428571</v>
      </c>
      <c r="I25" s="3">
        <v>1.44444444444444</v>
      </c>
    </row>
    <row r="26" spans="1:9" ht="11.5" x14ac:dyDescent="0.25">
      <c r="A26" s="86" t="s">
        <v>66</v>
      </c>
      <c r="B26" s="5">
        <v>0.30952380952380898</v>
      </c>
      <c r="C26" s="5">
        <v>0.17928286852589601</v>
      </c>
      <c r="D26" s="5">
        <v>0.224</v>
      </c>
      <c r="E26" s="2"/>
      <c r="F26" s="5">
        <v>0.112903225806451</v>
      </c>
      <c r="G26" s="72">
        <v>0.25806451612903197</v>
      </c>
      <c r="H26" s="4">
        <v>0.25396825396825301</v>
      </c>
      <c r="I26" s="3">
        <v>0.26984126984126899</v>
      </c>
    </row>
    <row r="27" spans="1:9" ht="11.5" x14ac:dyDescent="0.25">
      <c r="A27" s="86" t="s">
        <v>74</v>
      </c>
      <c r="B27" s="5">
        <v>0.66666666666666596</v>
      </c>
      <c r="C27" s="5">
        <v>0.34661354581673298</v>
      </c>
      <c r="D27" s="5">
        <v>0.28000000000000003</v>
      </c>
      <c r="E27" s="2"/>
      <c r="F27" s="5">
        <v>0.17741935483870899</v>
      </c>
      <c r="G27" s="72">
        <v>0.225806451612903</v>
      </c>
      <c r="H27" s="4">
        <v>0.365079365079365</v>
      </c>
      <c r="I27" s="3">
        <v>0.34920634920634902</v>
      </c>
    </row>
    <row r="28" spans="1:9" ht="11.5" x14ac:dyDescent="0.25">
      <c r="A28" s="86" t="s">
        <v>75</v>
      </c>
      <c r="B28" s="5">
        <v>0.48015873015873001</v>
      </c>
      <c r="C28" s="5">
        <v>0.24302788844621501</v>
      </c>
      <c r="D28" s="5">
        <v>0.19600000000000001</v>
      </c>
      <c r="E28" s="2"/>
      <c r="F28" s="5">
        <v>9.6774193548386997E-2</v>
      </c>
      <c r="G28" s="72">
        <v>0.241935483870967</v>
      </c>
      <c r="H28" s="4">
        <v>0.22222222222222199</v>
      </c>
      <c r="I28" s="3">
        <v>0.22222222222222199</v>
      </c>
    </row>
    <row r="29" spans="1:9" ht="11.5" x14ac:dyDescent="0.25">
      <c r="A29" s="86" t="s">
        <v>76</v>
      </c>
      <c r="B29" s="5">
        <v>0.82936507936507897</v>
      </c>
      <c r="C29" s="5">
        <v>0.39043824701195201</v>
      </c>
      <c r="D29" s="5">
        <v>0.252</v>
      </c>
      <c r="E29" s="2"/>
      <c r="F29" s="5">
        <v>3.2258064516128997E-2</v>
      </c>
      <c r="G29" s="72">
        <v>0.209677419354838</v>
      </c>
      <c r="H29" s="4">
        <v>0.30158730158730102</v>
      </c>
      <c r="I29" s="3">
        <v>0.46031746031746001</v>
      </c>
    </row>
    <row r="30" spans="1:9" ht="11.5" x14ac:dyDescent="0.25">
      <c r="A30" s="86" t="s">
        <v>77</v>
      </c>
      <c r="B30" s="5">
        <v>0.40079365079364998</v>
      </c>
      <c r="C30" s="5">
        <v>0.17928286852589601</v>
      </c>
      <c r="D30" s="5">
        <v>8.7999999999999995E-2</v>
      </c>
      <c r="E30" s="2"/>
      <c r="F30" s="5">
        <v>6.4516129032257993E-2</v>
      </c>
      <c r="G30" s="72">
        <v>3.2258064516128997E-2</v>
      </c>
      <c r="H30" s="4">
        <v>0.158730158730158</v>
      </c>
      <c r="I30" s="3">
        <v>9.5238095238095205E-2</v>
      </c>
    </row>
    <row r="31" spans="1:9" ht="11.5" x14ac:dyDescent="0.25">
      <c r="A31" s="86" t="s">
        <v>78</v>
      </c>
      <c r="B31" s="5">
        <v>7.9365079365079309E-3</v>
      </c>
      <c r="C31" s="5">
        <v>3.9840637450199202E-2</v>
      </c>
      <c r="D31" s="5">
        <v>0.14399999999999999</v>
      </c>
      <c r="E31" s="2"/>
      <c r="F31" s="5">
        <v>9.6774193548386997E-2</v>
      </c>
      <c r="G31" s="72">
        <v>1.6129032258064498E-2</v>
      </c>
      <c r="H31" s="4">
        <v>0.41269841269841201</v>
      </c>
      <c r="I31" s="3">
        <v>4.7619047619047603E-2</v>
      </c>
    </row>
    <row r="32" spans="1:9" ht="11.5" x14ac:dyDescent="0.25">
      <c r="A32" s="87" t="s">
        <v>81</v>
      </c>
      <c r="B32" s="5">
        <v>1.8015873015873001</v>
      </c>
      <c r="C32" s="5">
        <v>3.9840637450199202E-3</v>
      </c>
      <c r="D32" s="5">
        <v>3.028</v>
      </c>
      <c r="E32" s="2"/>
      <c r="F32" s="5">
        <v>1.19354838709677</v>
      </c>
      <c r="G32" s="72">
        <v>1.7741935483870901</v>
      </c>
      <c r="H32" s="4">
        <v>5.63492063492063</v>
      </c>
      <c r="I32" s="3">
        <v>3.46031746031746</v>
      </c>
    </row>
    <row r="33" spans="1:9" ht="11.5" x14ac:dyDescent="0.25">
      <c r="A33" s="86" t="s">
        <v>66</v>
      </c>
      <c r="B33" s="5">
        <v>0.65079365079365004</v>
      </c>
      <c r="C33" s="5">
        <v>0</v>
      </c>
      <c r="D33" s="5">
        <v>1.72</v>
      </c>
      <c r="E33" s="2"/>
      <c r="F33" s="5">
        <v>0.532258064516129</v>
      </c>
      <c r="G33" s="72">
        <v>1.11290322580645</v>
      </c>
      <c r="H33" s="4">
        <v>2.6031746031746001</v>
      </c>
      <c r="I33" s="3">
        <v>2.6031746031746001</v>
      </c>
    </row>
    <row r="34" spans="1:9" ht="11.5" x14ac:dyDescent="0.25">
      <c r="A34" s="86" t="s">
        <v>74</v>
      </c>
      <c r="B34" s="5">
        <v>0.40476190476190399</v>
      </c>
      <c r="C34" s="5">
        <v>0</v>
      </c>
      <c r="D34" s="5">
        <v>0.4</v>
      </c>
      <c r="E34" s="2"/>
      <c r="F34" s="5">
        <v>0.14516129032257999</v>
      </c>
      <c r="G34" s="72">
        <v>0.25806451612903197</v>
      </c>
      <c r="H34" s="4">
        <v>0.58730158730158699</v>
      </c>
      <c r="I34" s="3">
        <v>0.60317460317460303</v>
      </c>
    </row>
    <row r="35" spans="1:9" ht="11.5" x14ac:dyDescent="0.25">
      <c r="A35" s="86" t="s">
        <v>75</v>
      </c>
      <c r="B35" s="5">
        <v>0.273809523809523</v>
      </c>
      <c r="C35" s="5">
        <v>0</v>
      </c>
      <c r="D35" s="5">
        <v>0.16400000000000001</v>
      </c>
      <c r="E35" s="2"/>
      <c r="F35" s="5">
        <v>9.6774193548386997E-2</v>
      </c>
      <c r="G35" s="72">
        <v>0.12903225806451599</v>
      </c>
      <c r="H35" s="4">
        <v>0.26984126984126899</v>
      </c>
      <c r="I35" s="3">
        <v>0.158730158730158</v>
      </c>
    </row>
    <row r="36" spans="1:9" ht="11.5" x14ac:dyDescent="0.25">
      <c r="A36" s="86" t="s">
        <v>76</v>
      </c>
      <c r="B36" s="5">
        <v>0.33730158730158699</v>
      </c>
      <c r="C36" s="5">
        <v>0</v>
      </c>
      <c r="D36" s="5">
        <v>0.152</v>
      </c>
      <c r="E36" s="2"/>
      <c r="F36" s="5">
        <v>0</v>
      </c>
      <c r="G36" s="72">
        <v>0.16129032258064499</v>
      </c>
      <c r="H36" s="4">
        <v>0.39682539682539603</v>
      </c>
      <c r="I36" s="3">
        <v>4.7619047619047603E-2</v>
      </c>
    </row>
    <row r="37" spans="1:9" ht="11.5" x14ac:dyDescent="0.25">
      <c r="A37" s="86" t="s">
        <v>77</v>
      </c>
      <c r="B37" s="5">
        <v>0.11111111111111099</v>
      </c>
      <c r="C37" s="5">
        <v>3.9840637450199202E-3</v>
      </c>
      <c r="D37" s="5">
        <v>0.1</v>
      </c>
      <c r="E37" s="2"/>
      <c r="F37" s="5">
        <v>8.0645161290322495E-2</v>
      </c>
      <c r="G37" s="72">
        <v>1.6129032258064498E-2</v>
      </c>
      <c r="H37" s="4">
        <v>0.28571428571428498</v>
      </c>
      <c r="I37" s="3">
        <v>1.5873015873015799E-2</v>
      </c>
    </row>
    <row r="38" spans="1:9" ht="11.5" x14ac:dyDescent="0.25">
      <c r="A38" s="86" t="s">
        <v>78</v>
      </c>
      <c r="B38" s="5">
        <v>2.3809523809523801E-2</v>
      </c>
      <c r="C38" s="5">
        <v>0</v>
      </c>
      <c r="D38" s="5">
        <v>0.49199999999999999</v>
      </c>
      <c r="E38" s="2"/>
      <c r="F38" s="5">
        <v>0.33870967741935398</v>
      </c>
      <c r="G38" s="72">
        <v>9.6774193548386997E-2</v>
      </c>
      <c r="H38" s="4">
        <v>1.4920634920634901</v>
      </c>
      <c r="I38" s="3">
        <v>3.1746031746031703E-2</v>
      </c>
    </row>
    <row r="39" spans="1:9" ht="11.5" x14ac:dyDescent="0.25">
      <c r="A39" s="87" t="s">
        <v>82</v>
      </c>
      <c r="B39" s="5">
        <v>3.0674603174603101</v>
      </c>
      <c r="C39" s="5">
        <v>6.22310756972111</v>
      </c>
      <c r="D39" s="5">
        <v>2.1720000000000002</v>
      </c>
      <c r="E39" s="2"/>
      <c r="F39" s="5">
        <v>2.9677419354838701</v>
      </c>
      <c r="G39" s="72">
        <v>2.0322580645161201</v>
      </c>
      <c r="H39" s="4">
        <v>0.55555555555555503</v>
      </c>
      <c r="I39" s="3">
        <v>3.1428571428571401</v>
      </c>
    </row>
    <row r="40" spans="1:9" ht="11.5" x14ac:dyDescent="0.25">
      <c r="A40" s="86" t="s">
        <v>66</v>
      </c>
      <c r="B40" s="5">
        <v>1.07936507936507</v>
      </c>
      <c r="C40" s="5">
        <v>0.56972111553784799</v>
      </c>
      <c r="D40" s="5">
        <v>1.252</v>
      </c>
      <c r="E40" s="2"/>
      <c r="F40" s="5">
        <v>1.0806451612903201</v>
      </c>
      <c r="G40" s="72">
        <v>1.24193548387096</v>
      </c>
      <c r="H40" s="4">
        <v>0.476190476190476</v>
      </c>
      <c r="I40" s="3">
        <v>2.2063492063491998</v>
      </c>
    </row>
    <row r="41" spans="1:9" ht="11.5" x14ac:dyDescent="0.25">
      <c r="A41" s="86" t="s">
        <v>74</v>
      </c>
      <c r="B41" s="5">
        <v>0.67460317460317398</v>
      </c>
      <c r="C41" s="5">
        <v>0.50996015936254901</v>
      </c>
      <c r="D41" s="5">
        <v>0.224</v>
      </c>
      <c r="E41" s="2"/>
      <c r="F41" s="5">
        <v>0.32258064516128998</v>
      </c>
      <c r="G41" s="72">
        <v>0.14516129032257999</v>
      </c>
      <c r="H41" s="4">
        <v>0</v>
      </c>
      <c r="I41" s="3">
        <v>0.42857142857142799</v>
      </c>
    </row>
    <row r="42" spans="1:9" ht="11.5" x14ac:dyDescent="0.25">
      <c r="A42" s="86" t="s">
        <v>75</v>
      </c>
      <c r="B42" s="5">
        <v>0.35714285714285698</v>
      </c>
      <c r="C42" s="5">
        <v>0.20717131474103501</v>
      </c>
      <c r="D42" s="5">
        <v>0.08</v>
      </c>
      <c r="E42" s="2"/>
      <c r="F42" s="5">
        <v>0.14516129032257999</v>
      </c>
      <c r="G42" s="72">
        <v>6.4516129032257993E-2</v>
      </c>
      <c r="H42" s="4">
        <v>0</v>
      </c>
      <c r="I42" s="3">
        <v>0.11111111111111099</v>
      </c>
    </row>
    <row r="43" spans="1:9" ht="11.5" x14ac:dyDescent="0.25">
      <c r="A43" s="86" t="s">
        <v>76</v>
      </c>
      <c r="B43" s="5">
        <v>0.67063492063492003</v>
      </c>
      <c r="C43" s="5">
        <v>0.32669322709163301</v>
      </c>
      <c r="D43" s="5">
        <v>0.192</v>
      </c>
      <c r="E43" s="2"/>
      <c r="F43" s="5">
        <v>0.40322580645161199</v>
      </c>
      <c r="G43" s="72">
        <v>8.0645161290322495E-2</v>
      </c>
      <c r="H43" s="4">
        <v>3.1746031746031703E-2</v>
      </c>
      <c r="I43" s="3">
        <v>0.25396825396825301</v>
      </c>
    </row>
    <row r="44" spans="1:9" ht="11.5" x14ac:dyDescent="0.25">
      <c r="A44" s="86" t="s">
        <v>77</v>
      </c>
      <c r="B44" s="5">
        <v>0.26587301587301498</v>
      </c>
      <c r="C44" s="5">
        <v>0.65737051792828605</v>
      </c>
      <c r="D44" s="5">
        <v>0.14000000000000001</v>
      </c>
      <c r="E44" s="2"/>
      <c r="F44" s="5">
        <v>0.41935483870967699</v>
      </c>
      <c r="G44" s="72">
        <v>4.8387096774193498E-2</v>
      </c>
      <c r="H44" s="4">
        <v>0</v>
      </c>
      <c r="I44" s="3">
        <v>9.5238095238095205E-2</v>
      </c>
    </row>
    <row r="45" spans="1:9" ht="11.5" x14ac:dyDescent="0.25">
      <c r="A45" s="86" t="s">
        <v>78</v>
      </c>
      <c r="B45" s="5">
        <v>1.9841269841269799E-2</v>
      </c>
      <c r="C45" s="5">
        <v>3.9521912350597601</v>
      </c>
      <c r="D45" s="5">
        <v>0.28399999999999997</v>
      </c>
      <c r="E45" s="2"/>
      <c r="F45" s="5">
        <v>0.59677419354838701</v>
      </c>
      <c r="G45" s="72">
        <v>0.45161290322580599</v>
      </c>
      <c r="H45" s="4">
        <v>4.7619047619047603E-2</v>
      </c>
      <c r="I45" s="3">
        <v>4.7619047619047603E-2</v>
      </c>
    </row>
    <row r="46" spans="1:9" ht="11.5" x14ac:dyDescent="0.25">
      <c r="A46" s="87" t="s">
        <v>83</v>
      </c>
      <c r="B46" s="5">
        <v>3.9682539682539599</v>
      </c>
      <c r="C46" s="5">
        <v>17.2669322709163</v>
      </c>
      <c r="D46" s="5">
        <v>13.956</v>
      </c>
      <c r="E46" s="2"/>
      <c r="F46" s="5">
        <v>18.887096774193498</v>
      </c>
      <c r="G46" s="72">
        <v>14.3870967741935</v>
      </c>
      <c r="H46" s="4">
        <v>11.9047619047619</v>
      </c>
      <c r="I46" s="3">
        <v>10.730158730158699</v>
      </c>
    </row>
    <row r="47" spans="1:9" ht="11.5" x14ac:dyDescent="0.25">
      <c r="A47" s="86" t="s">
        <v>66</v>
      </c>
      <c r="B47" s="5">
        <v>0.86111111111111105</v>
      </c>
      <c r="C47" s="5">
        <v>2.87250996015936</v>
      </c>
      <c r="D47" s="5">
        <v>1.984</v>
      </c>
      <c r="E47" s="2"/>
      <c r="F47" s="5">
        <v>2.2258064516128999</v>
      </c>
      <c r="G47" s="72">
        <v>2.6451612903225801</v>
      </c>
      <c r="H47" s="4">
        <v>2.38095238095238</v>
      </c>
      <c r="I47" s="3">
        <v>0.69841269841269804</v>
      </c>
    </row>
    <row r="48" spans="1:9" ht="11.5" x14ac:dyDescent="0.25">
      <c r="A48" s="86" t="s">
        <v>74</v>
      </c>
      <c r="B48" s="5">
        <v>0.96428571428571397</v>
      </c>
      <c r="C48" s="5">
        <v>2.2828685258964101</v>
      </c>
      <c r="D48" s="5">
        <v>1.8720000000000001</v>
      </c>
      <c r="E48" s="2"/>
      <c r="F48" s="5">
        <v>1.87096774193548</v>
      </c>
      <c r="G48" s="72">
        <v>2.2903225806451601</v>
      </c>
      <c r="H48" s="4">
        <v>1.8095238095238</v>
      </c>
      <c r="I48" s="3">
        <v>1.52380952380952</v>
      </c>
    </row>
    <row r="49" spans="1:9" ht="11.5" x14ac:dyDescent="0.25">
      <c r="A49" s="86" t="s">
        <v>75</v>
      </c>
      <c r="B49" s="5">
        <v>0.73015873015873001</v>
      </c>
      <c r="C49" s="5">
        <v>2.1752988047808701</v>
      </c>
      <c r="D49" s="5">
        <v>1.28</v>
      </c>
      <c r="E49" s="2"/>
      <c r="F49" s="5">
        <v>1.5161290322580601</v>
      </c>
      <c r="G49" s="72">
        <v>1.62903225806451</v>
      </c>
      <c r="H49" s="4">
        <v>1.17460317460317</v>
      </c>
      <c r="I49" s="3">
        <v>0.80952380952380898</v>
      </c>
    </row>
    <row r="50" spans="1:9" ht="11.5" x14ac:dyDescent="0.25">
      <c r="A50" s="86" t="s">
        <v>76</v>
      </c>
      <c r="B50" s="5">
        <v>1.25396825396825</v>
      </c>
      <c r="C50" s="5">
        <v>5.61752988047808</v>
      </c>
      <c r="D50" s="5">
        <v>3.7839999999999998</v>
      </c>
      <c r="E50" s="2"/>
      <c r="F50" s="5">
        <v>5.1290322580645098</v>
      </c>
      <c r="G50" s="72">
        <v>4.38709677419354</v>
      </c>
      <c r="H50" s="4">
        <v>3.09523809523809</v>
      </c>
      <c r="I50" s="3">
        <v>2.55555555555555</v>
      </c>
    </row>
    <row r="51" spans="1:9" ht="11.5" x14ac:dyDescent="0.25">
      <c r="A51" s="86" t="s">
        <v>77</v>
      </c>
      <c r="B51" s="5">
        <v>0.14285714285714199</v>
      </c>
      <c r="C51" s="5">
        <v>3.17928286852589</v>
      </c>
      <c r="D51" s="5">
        <v>2.7040000000000002</v>
      </c>
      <c r="E51" s="2"/>
      <c r="F51" s="5">
        <v>4.1451612903225801</v>
      </c>
      <c r="G51" s="72">
        <v>2.56451612903225</v>
      </c>
      <c r="H51" s="4">
        <v>2.2380952380952301</v>
      </c>
      <c r="I51" s="3">
        <v>1.88888888888888</v>
      </c>
    </row>
    <row r="52" spans="1:9" ht="11.5" x14ac:dyDescent="0.25">
      <c r="A52" s="86" t="s">
        <v>78</v>
      </c>
      <c r="B52" s="5">
        <v>1.5873015873015799E-2</v>
      </c>
      <c r="C52" s="5">
        <v>1.13944223107569</v>
      </c>
      <c r="D52" s="5">
        <v>2.3319999999999999</v>
      </c>
      <c r="E52" s="2"/>
      <c r="F52" s="5">
        <v>4</v>
      </c>
      <c r="G52" s="72">
        <v>0.87096774193548299</v>
      </c>
      <c r="H52" s="4">
        <v>1.2063492063492001</v>
      </c>
      <c r="I52" s="3">
        <v>3.25396825396825</v>
      </c>
    </row>
    <row r="53" spans="1:9" ht="11.5" x14ac:dyDescent="0.25">
      <c r="A53" s="87" t="s">
        <v>84</v>
      </c>
      <c r="B53" s="5">
        <v>1.75</v>
      </c>
      <c r="C53" s="5">
        <v>4.3386454183266903</v>
      </c>
      <c r="D53" s="5">
        <v>5.492</v>
      </c>
      <c r="E53" s="2"/>
      <c r="F53" s="5">
        <v>7.9354838709677402</v>
      </c>
      <c r="G53" s="72">
        <v>8.7903225806451601</v>
      </c>
      <c r="H53" s="4">
        <v>2.3650793650793598</v>
      </c>
      <c r="I53" s="3">
        <v>2.9682539682539599</v>
      </c>
    </row>
    <row r="54" spans="1:9" ht="11.5" x14ac:dyDescent="0.25">
      <c r="A54" s="86" t="s">
        <v>66</v>
      </c>
      <c r="B54" s="5">
        <v>0.134920634920634</v>
      </c>
      <c r="C54" s="5">
        <v>0.44223107569721098</v>
      </c>
      <c r="D54" s="5">
        <v>0.59199999999999997</v>
      </c>
      <c r="E54" s="2"/>
      <c r="F54" s="5">
        <v>0.98387096774193505</v>
      </c>
      <c r="G54" s="72">
        <v>0.79032258064516103</v>
      </c>
      <c r="H54" s="4">
        <v>7.9365079365079305E-2</v>
      </c>
      <c r="I54" s="3">
        <v>0.52380952380952295</v>
      </c>
    </row>
    <row r="55" spans="1:9" ht="11.5" x14ac:dyDescent="0.25">
      <c r="A55" s="86" t="s">
        <v>74</v>
      </c>
      <c r="B55" s="5">
        <v>0.33730158730158699</v>
      </c>
      <c r="C55" s="5">
        <v>0.71314741035856499</v>
      </c>
      <c r="D55" s="5">
        <v>0.82</v>
      </c>
      <c r="E55" s="2"/>
      <c r="F55" s="5">
        <v>1.04838709677419</v>
      </c>
      <c r="G55" s="72">
        <v>1.38709677419354</v>
      </c>
      <c r="H55" s="4">
        <v>0.34920634920634902</v>
      </c>
      <c r="I55" s="3">
        <v>0.50793650793650702</v>
      </c>
    </row>
    <row r="56" spans="1:9" ht="11.5" x14ac:dyDescent="0.25">
      <c r="A56" s="86" t="s">
        <v>75</v>
      </c>
      <c r="B56" s="5">
        <v>0.32142857142857101</v>
      </c>
      <c r="C56" s="5">
        <v>0.75298804780876405</v>
      </c>
      <c r="D56" s="5">
        <v>1.024</v>
      </c>
      <c r="E56" s="2"/>
      <c r="F56" s="5">
        <v>1.56451612903225</v>
      </c>
      <c r="G56" s="72">
        <v>1.62903225806451</v>
      </c>
      <c r="H56" s="4">
        <v>0.46031746031746001</v>
      </c>
      <c r="I56" s="3">
        <v>0.46031746031746001</v>
      </c>
    </row>
    <row r="57" spans="1:9" ht="11.5" x14ac:dyDescent="0.25">
      <c r="A57" s="86" t="s">
        <v>76</v>
      </c>
      <c r="B57" s="5">
        <v>0.73015873015873001</v>
      </c>
      <c r="C57" s="5">
        <v>1.8207171314741</v>
      </c>
      <c r="D57" s="5">
        <v>2.0680000000000001</v>
      </c>
      <c r="E57" s="2"/>
      <c r="F57" s="5">
        <v>2.8548387096774102</v>
      </c>
      <c r="G57" s="72">
        <v>3.3387096774193501</v>
      </c>
      <c r="H57" s="4">
        <v>1.0317460317460301</v>
      </c>
      <c r="I57" s="3">
        <v>1.07936507936507</v>
      </c>
    </row>
    <row r="58" spans="1:9" ht="11.5" x14ac:dyDescent="0.25">
      <c r="A58" s="86" t="s">
        <v>77</v>
      </c>
      <c r="B58" s="5">
        <v>0.226190476190476</v>
      </c>
      <c r="C58" s="5">
        <v>0.49800796812748999</v>
      </c>
      <c r="D58" s="5">
        <v>0.90800000000000003</v>
      </c>
      <c r="E58" s="2"/>
      <c r="F58" s="5">
        <v>1.4032258064516101</v>
      </c>
      <c r="G58" s="72">
        <v>1.4677419354838701</v>
      </c>
      <c r="H58" s="4">
        <v>0.41269841269841201</v>
      </c>
      <c r="I58" s="3">
        <v>0.365079365079365</v>
      </c>
    </row>
    <row r="59" spans="1:9" ht="11.5" x14ac:dyDescent="0.25">
      <c r="A59" s="86" t="s">
        <v>78</v>
      </c>
      <c r="B59" s="5">
        <v>0</v>
      </c>
      <c r="C59" s="5">
        <v>0.111553784860557</v>
      </c>
      <c r="D59" s="5">
        <v>0.08</v>
      </c>
      <c r="E59" s="2"/>
      <c r="F59" s="5">
        <v>8.0645161290322495E-2</v>
      </c>
      <c r="G59" s="72">
        <v>0.17741935483870899</v>
      </c>
      <c r="H59" s="4">
        <v>3.1746031746031703E-2</v>
      </c>
      <c r="I59" s="3">
        <v>3.1746031746031703E-2</v>
      </c>
    </row>
    <row r="60" spans="1:9" ht="11.5" x14ac:dyDescent="0.25">
      <c r="A60" s="87" t="s">
        <v>85</v>
      </c>
      <c r="B60" s="5">
        <v>0</v>
      </c>
      <c r="C60" s="5">
        <v>0</v>
      </c>
      <c r="D60" s="5">
        <v>0</v>
      </c>
      <c r="E60" s="2"/>
      <c r="F60" s="5">
        <v>0</v>
      </c>
      <c r="G60" s="72">
        <v>0</v>
      </c>
      <c r="H60" s="4">
        <v>0</v>
      </c>
      <c r="I60" s="3">
        <v>0</v>
      </c>
    </row>
    <row r="61" spans="1:9" ht="11.5" x14ac:dyDescent="0.25">
      <c r="A61" s="86" t="s">
        <v>66</v>
      </c>
      <c r="B61" s="5">
        <v>0</v>
      </c>
      <c r="C61" s="5">
        <v>0</v>
      </c>
      <c r="D61" s="5">
        <v>0</v>
      </c>
      <c r="E61" s="2"/>
      <c r="F61" s="5">
        <v>0</v>
      </c>
      <c r="G61" s="72">
        <v>0</v>
      </c>
      <c r="H61" s="4">
        <v>0</v>
      </c>
      <c r="I61" s="3">
        <v>0</v>
      </c>
    </row>
    <row r="62" spans="1:9" ht="11.5" x14ac:dyDescent="0.25">
      <c r="A62" s="86" t="s">
        <v>74</v>
      </c>
      <c r="B62" s="5">
        <v>0</v>
      </c>
      <c r="C62" s="5">
        <v>0</v>
      </c>
      <c r="D62" s="5">
        <v>0</v>
      </c>
      <c r="E62" s="2"/>
      <c r="F62" s="5">
        <v>0</v>
      </c>
      <c r="G62" s="72">
        <v>0</v>
      </c>
      <c r="H62" s="4">
        <v>0</v>
      </c>
      <c r="I62" s="3">
        <v>0</v>
      </c>
    </row>
    <row r="63" spans="1:9" ht="11.5" x14ac:dyDescent="0.25">
      <c r="A63" s="86" t="s">
        <v>75</v>
      </c>
      <c r="B63" s="5">
        <v>0</v>
      </c>
      <c r="C63" s="5">
        <v>0</v>
      </c>
      <c r="D63" s="5">
        <v>0</v>
      </c>
      <c r="E63" s="2"/>
      <c r="F63" s="5">
        <v>0</v>
      </c>
      <c r="G63" s="72">
        <v>0</v>
      </c>
      <c r="H63" s="4">
        <v>0</v>
      </c>
      <c r="I63" s="3">
        <v>0</v>
      </c>
    </row>
    <row r="64" spans="1:9" ht="11.5" x14ac:dyDescent="0.25">
      <c r="A64" s="86" t="s">
        <v>76</v>
      </c>
      <c r="B64" s="5">
        <v>0</v>
      </c>
      <c r="C64" s="5">
        <v>0</v>
      </c>
      <c r="D64" s="5">
        <v>0</v>
      </c>
      <c r="E64" s="2"/>
      <c r="F64" s="5">
        <v>0</v>
      </c>
      <c r="G64" s="72">
        <v>0</v>
      </c>
      <c r="H64" s="4">
        <v>0</v>
      </c>
      <c r="I64" s="3">
        <v>0</v>
      </c>
    </row>
    <row r="65" spans="1:9" ht="11.5" x14ac:dyDescent="0.25">
      <c r="A65" s="86" t="s">
        <v>77</v>
      </c>
      <c r="B65" s="5">
        <v>0</v>
      </c>
      <c r="C65" s="5">
        <v>0</v>
      </c>
      <c r="D65" s="5">
        <v>0</v>
      </c>
      <c r="E65" s="2"/>
      <c r="F65" s="5">
        <v>0</v>
      </c>
      <c r="G65" s="72">
        <v>0</v>
      </c>
      <c r="H65" s="4">
        <v>0</v>
      </c>
      <c r="I65" s="3">
        <v>0</v>
      </c>
    </row>
    <row r="66" spans="1:9" ht="11.5" x14ac:dyDescent="0.25">
      <c r="A66" s="86" t="s">
        <v>78</v>
      </c>
      <c r="B66" s="5">
        <v>0</v>
      </c>
      <c r="C66" s="5">
        <v>0</v>
      </c>
      <c r="D66" s="5">
        <v>0</v>
      </c>
      <c r="E66" s="2"/>
      <c r="F66" s="5">
        <v>0</v>
      </c>
      <c r="G66" s="72">
        <v>0</v>
      </c>
      <c r="H66" s="4">
        <v>0</v>
      </c>
      <c r="I66" s="3">
        <v>0</v>
      </c>
    </row>
    <row r="67" spans="1:9" ht="11.5" x14ac:dyDescent="0.25">
      <c r="A67" s="87" t="s">
        <v>86</v>
      </c>
      <c r="B67" s="5">
        <v>0</v>
      </c>
      <c r="C67" s="5">
        <v>0</v>
      </c>
      <c r="D67" s="5">
        <v>0</v>
      </c>
      <c r="E67" s="2"/>
      <c r="F67" s="5">
        <v>0</v>
      </c>
      <c r="G67" s="72">
        <v>0</v>
      </c>
      <c r="H67" s="4">
        <v>0</v>
      </c>
      <c r="I67" s="3">
        <v>0</v>
      </c>
    </row>
    <row r="68" spans="1:9" ht="11.5" x14ac:dyDescent="0.25">
      <c r="A68" s="86" t="s">
        <v>66</v>
      </c>
      <c r="B68" s="5">
        <v>0</v>
      </c>
      <c r="C68" s="5">
        <v>0</v>
      </c>
      <c r="D68" s="5">
        <v>0</v>
      </c>
      <c r="E68" s="2"/>
      <c r="F68" s="5">
        <v>0</v>
      </c>
      <c r="G68" s="72">
        <v>0</v>
      </c>
      <c r="H68" s="4">
        <v>0</v>
      </c>
      <c r="I68" s="3">
        <v>0</v>
      </c>
    </row>
    <row r="69" spans="1:9" ht="11.5" x14ac:dyDescent="0.25">
      <c r="A69" s="86" t="s">
        <v>74</v>
      </c>
      <c r="B69" s="5">
        <v>0</v>
      </c>
      <c r="C69" s="5">
        <v>0</v>
      </c>
      <c r="D69" s="5">
        <v>0</v>
      </c>
      <c r="E69" s="2"/>
      <c r="F69" s="5">
        <v>0</v>
      </c>
      <c r="G69" s="72">
        <v>0</v>
      </c>
      <c r="H69" s="4">
        <v>0</v>
      </c>
      <c r="I69" s="3">
        <v>0</v>
      </c>
    </row>
    <row r="70" spans="1:9" ht="11.5" x14ac:dyDescent="0.25">
      <c r="A70" s="86" t="s">
        <v>75</v>
      </c>
      <c r="B70" s="5">
        <v>0</v>
      </c>
      <c r="C70" s="5">
        <v>0</v>
      </c>
      <c r="D70" s="5">
        <v>0</v>
      </c>
      <c r="E70" s="2"/>
      <c r="F70" s="5">
        <v>0</v>
      </c>
      <c r="G70" s="72">
        <v>0</v>
      </c>
      <c r="H70" s="4">
        <v>0</v>
      </c>
      <c r="I70" s="3">
        <v>0</v>
      </c>
    </row>
    <row r="71" spans="1:9" ht="11.5" x14ac:dyDescent="0.25">
      <c r="A71" s="86" t="s">
        <v>76</v>
      </c>
      <c r="B71" s="5">
        <v>0</v>
      </c>
      <c r="C71" s="5">
        <v>0</v>
      </c>
      <c r="D71" s="5">
        <v>0</v>
      </c>
      <c r="E71" s="2"/>
      <c r="F71" s="5">
        <v>0</v>
      </c>
      <c r="G71" s="72">
        <v>0</v>
      </c>
      <c r="H71" s="4">
        <v>0</v>
      </c>
      <c r="I71" s="3">
        <v>0</v>
      </c>
    </row>
    <row r="72" spans="1:9" ht="11.5" x14ac:dyDescent="0.25">
      <c r="A72" s="86" t="s">
        <v>77</v>
      </c>
      <c r="B72" s="5">
        <v>0</v>
      </c>
      <c r="C72" s="5">
        <v>0</v>
      </c>
      <c r="D72" s="5">
        <v>0</v>
      </c>
      <c r="E72" s="2"/>
      <c r="F72" s="5">
        <v>0</v>
      </c>
      <c r="G72" s="72">
        <v>0</v>
      </c>
      <c r="H72" s="4">
        <v>0</v>
      </c>
      <c r="I72" s="3">
        <v>0</v>
      </c>
    </row>
    <row r="73" spans="1:9" ht="11.5" x14ac:dyDescent="0.25">
      <c r="A73" s="86" t="s">
        <v>78</v>
      </c>
      <c r="B73" s="5">
        <v>0</v>
      </c>
      <c r="C73" s="5">
        <v>0</v>
      </c>
      <c r="D73" s="5">
        <v>0</v>
      </c>
      <c r="E73" s="2"/>
      <c r="F73" s="5">
        <v>0</v>
      </c>
      <c r="G73" s="72">
        <v>0</v>
      </c>
      <c r="H73" s="4">
        <v>0</v>
      </c>
      <c r="I73" s="3">
        <v>0</v>
      </c>
    </row>
    <row r="74" spans="1:9" ht="11.5" x14ac:dyDescent="0.25">
      <c r="A74" s="87" t="s">
        <v>87</v>
      </c>
      <c r="B74" s="5">
        <v>7.9365079365079309E-3</v>
      </c>
      <c r="C74" s="5">
        <v>0.19920318725099601</v>
      </c>
      <c r="D74" s="5">
        <v>0.24399999999999999</v>
      </c>
      <c r="E74" s="2"/>
      <c r="F74" s="5">
        <v>0.98387096774193505</v>
      </c>
      <c r="G74" s="72">
        <v>0</v>
      </c>
      <c r="H74" s="4">
        <v>0</v>
      </c>
      <c r="I74" s="3">
        <v>0</v>
      </c>
    </row>
    <row r="75" spans="1:9" ht="11.5" x14ac:dyDescent="0.25">
      <c r="A75" s="86" t="s">
        <v>66</v>
      </c>
      <c r="B75" s="5">
        <v>0</v>
      </c>
      <c r="C75" s="5">
        <v>2.78884462151394E-2</v>
      </c>
      <c r="D75" s="5">
        <v>4.3999999999999997E-2</v>
      </c>
      <c r="E75" s="2"/>
      <c r="F75" s="5">
        <v>0.17741935483870899</v>
      </c>
      <c r="G75" s="72">
        <v>0</v>
      </c>
      <c r="H75" s="4">
        <v>0</v>
      </c>
      <c r="I75" s="3">
        <v>0</v>
      </c>
    </row>
    <row r="76" spans="1:9" ht="11.5" x14ac:dyDescent="0.25">
      <c r="A76" s="86" t="s">
        <v>74</v>
      </c>
      <c r="B76" s="5">
        <v>3.9682539682539602E-3</v>
      </c>
      <c r="C76" s="5">
        <v>2.3904382470119501E-2</v>
      </c>
      <c r="D76" s="5">
        <v>4.8000000000000001E-2</v>
      </c>
      <c r="E76" s="2"/>
      <c r="F76" s="5">
        <v>0.19354838709677399</v>
      </c>
      <c r="G76" s="72">
        <v>0</v>
      </c>
      <c r="H76" s="4">
        <v>0</v>
      </c>
      <c r="I76" s="3">
        <v>0</v>
      </c>
    </row>
    <row r="77" spans="1:9" ht="11.5" x14ac:dyDescent="0.25">
      <c r="A77" s="86" t="s">
        <v>75</v>
      </c>
      <c r="B77" s="5">
        <v>0</v>
      </c>
      <c r="C77" s="5">
        <v>4.3824701195219098E-2</v>
      </c>
      <c r="D77" s="5">
        <v>3.2000000000000001E-2</v>
      </c>
      <c r="E77" s="2"/>
      <c r="F77" s="5">
        <v>0.12903225806451599</v>
      </c>
      <c r="G77" s="72">
        <v>0</v>
      </c>
      <c r="H77" s="4">
        <v>0</v>
      </c>
      <c r="I77" s="3">
        <v>0</v>
      </c>
    </row>
    <row r="78" spans="1:9" ht="11.5" x14ac:dyDescent="0.25">
      <c r="A78" s="86" t="s">
        <v>76</v>
      </c>
      <c r="B78" s="5">
        <v>3.9682539682539602E-3</v>
      </c>
      <c r="C78" s="5">
        <v>4.7808764940239001E-2</v>
      </c>
      <c r="D78" s="5">
        <v>7.5999999999999998E-2</v>
      </c>
      <c r="E78" s="2"/>
      <c r="F78" s="5">
        <v>0.30645161290322498</v>
      </c>
      <c r="G78" s="72">
        <v>0</v>
      </c>
      <c r="H78" s="4">
        <v>0</v>
      </c>
      <c r="I78" s="3">
        <v>0</v>
      </c>
    </row>
    <row r="79" spans="1:9" ht="11.5" x14ac:dyDescent="0.25">
      <c r="A79" s="86" t="s">
        <v>77</v>
      </c>
      <c r="B79" s="5">
        <v>0</v>
      </c>
      <c r="C79" s="5">
        <v>5.57768924302788E-2</v>
      </c>
      <c r="D79" s="5">
        <v>4.3999999999999997E-2</v>
      </c>
      <c r="E79" s="2"/>
      <c r="F79" s="5">
        <v>0.17741935483870899</v>
      </c>
      <c r="G79" s="72">
        <v>0</v>
      </c>
      <c r="H79" s="4">
        <v>0</v>
      </c>
      <c r="I79" s="3">
        <v>0</v>
      </c>
    </row>
    <row r="80" spans="1:9" ht="11.5" x14ac:dyDescent="0.25">
      <c r="A80" s="86" t="s">
        <v>78</v>
      </c>
      <c r="B80" s="5">
        <v>0</v>
      </c>
      <c r="C80" s="5">
        <v>0</v>
      </c>
      <c r="D80" s="5">
        <v>0</v>
      </c>
      <c r="E80" s="2"/>
      <c r="F80" s="5">
        <v>0</v>
      </c>
      <c r="G80" s="72">
        <v>0</v>
      </c>
      <c r="H80" s="4">
        <v>0</v>
      </c>
      <c r="I80" s="3">
        <v>0</v>
      </c>
    </row>
    <row r="81" spans="1:9" ht="11.5" x14ac:dyDescent="0.25">
      <c r="A81" s="87" t="s">
        <v>88</v>
      </c>
      <c r="B81" s="5">
        <v>0.158730158730158</v>
      </c>
      <c r="C81" s="5">
        <v>7.22310756972111</v>
      </c>
      <c r="D81" s="5">
        <v>4.0000000000000001E-3</v>
      </c>
      <c r="E81" s="2"/>
      <c r="F81" s="5">
        <v>0</v>
      </c>
      <c r="G81" s="72">
        <v>0</v>
      </c>
      <c r="H81" s="4">
        <v>0</v>
      </c>
      <c r="I81" s="3">
        <v>1.5873015873015799E-2</v>
      </c>
    </row>
    <row r="82" spans="1:9" ht="11.5" x14ac:dyDescent="0.25">
      <c r="A82" s="86" t="s">
        <v>66</v>
      </c>
      <c r="B82" s="5">
        <v>1.1904761904761901E-2</v>
      </c>
      <c r="C82" s="5">
        <v>1.9920318725099601E-2</v>
      </c>
      <c r="D82" s="5">
        <v>4.0000000000000001E-3</v>
      </c>
      <c r="E82" s="2"/>
      <c r="F82" s="5">
        <v>0</v>
      </c>
      <c r="G82" s="72">
        <v>0</v>
      </c>
      <c r="H82" s="4">
        <v>0</v>
      </c>
      <c r="I82" s="3">
        <v>1.5873015873015799E-2</v>
      </c>
    </row>
    <row r="83" spans="1:9" ht="11.5" x14ac:dyDescent="0.25">
      <c r="A83" s="86" t="s">
        <v>74</v>
      </c>
      <c r="B83" s="5">
        <v>1.5873015873015799E-2</v>
      </c>
      <c r="C83" s="5">
        <v>7.5697211155378405E-2</v>
      </c>
      <c r="D83" s="5">
        <v>0</v>
      </c>
      <c r="E83" s="2"/>
      <c r="F83" s="5">
        <v>0</v>
      </c>
      <c r="G83" s="72">
        <v>0</v>
      </c>
      <c r="H83" s="4">
        <v>0</v>
      </c>
      <c r="I83" s="3">
        <v>0</v>
      </c>
    </row>
    <row r="84" spans="1:9" ht="11.5" x14ac:dyDescent="0.25">
      <c r="A84" s="86" t="s">
        <v>75</v>
      </c>
      <c r="B84" s="5">
        <v>2.77777777777777E-2</v>
      </c>
      <c r="C84" s="5">
        <v>3.5856573705179202E-2</v>
      </c>
      <c r="D84" s="5">
        <v>0</v>
      </c>
      <c r="E84" s="2"/>
      <c r="F84" s="5">
        <v>0</v>
      </c>
      <c r="G84" s="72">
        <v>0</v>
      </c>
      <c r="H84" s="4">
        <v>0</v>
      </c>
      <c r="I84" s="3">
        <v>0</v>
      </c>
    </row>
    <row r="85" spans="1:9" ht="11.5" x14ac:dyDescent="0.25">
      <c r="A85" s="86" t="s">
        <v>76</v>
      </c>
      <c r="B85" s="5">
        <v>9.1269841269841195E-2</v>
      </c>
      <c r="C85" s="5">
        <v>0.135458167330677</v>
      </c>
      <c r="D85" s="5">
        <v>0</v>
      </c>
      <c r="E85" s="2"/>
      <c r="F85" s="5">
        <v>0</v>
      </c>
      <c r="G85" s="72">
        <v>0</v>
      </c>
      <c r="H85" s="4">
        <v>0</v>
      </c>
      <c r="I85" s="3">
        <v>0</v>
      </c>
    </row>
    <row r="86" spans="1:9" ht="11.5" x14ac:dyDescent="0.25">
      <c r="A86" s="86" t="s">
        <v>77</v>
      </c>
      <c r="B86" s="5">
        <v>1.1904761904761901E-2</v>
      </c>
      <c r="C86" s="5">
        <v>1</v>
      </c>
      <c r="D86" s="5">
        <v>0</v>
      </c>
      <c r="E86" s="2"/>
      <c r="F86" s="5">
        <v>0</v>
      </c>
      <c r="G86" s="72">
        <v>0</v>
      </c>
      <c r="H86" s="4">
        <v>0</v>
      </c>
      <c r="I86" s="3">
        <v>0</v>
      </c>
    </row>
    <row r="87" spans="1:9" ht="11.5" x14ac:dyDescent="0.25">
      <c r="A87" s="86" t="s">
        <v>78</v>
      </c>
      <c r="B87" s="5">
        <v>0</v>
      </c>
      <c r="C87" s="5">
        <v>5.95617529880478</v>
      </c>
      <c r="D87" s="5">
        <v>0</v>
      </c>
      <c r="E87" s="2"/>
      <c r="F87" s="5">
        <v>0</v>
      </c>
      <c r="G87" s="72">
        <v>0</v>
      </c>
      <c r="H87" s="4">
        <v>0</v>
      </c>
      <c r="I87" s="3">
        <v>0</v>
      </c>
    </row>
    <row r="88" spans="1:9"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0.26953125" style="57" customWidth="1"/>
    <col min="5" max="5" width="2.81640625" style="1" customWidth="1"/>
    <col min="6" max="9" width="10.26953125" style="57" customWidth="1"/>
    <col min="10" max="10" width="13.1796875" style="64" bestFit="1" customWidth="1"/>
    <col min="11" max="28" width="12" style="64" bestFit="1" customWidth="1"/>
    <col min="29" max="16384" width="8.81640625" style="64"/>
  </cols>
  <sheetData>
    <row r="1" spans="1:10" s="63" customFormat="1" ht="12" thickBot="1" x14ac:dyDescent="0.3">
      <c r="A1" s="127" t="s">
        <v>41</v>
      </c>
      <c r="B1" s="127"/>
      <c r="C1" s="127"/>
      <c r="D1" s="127"/>
      <c r="E1" s="127"/>
      <c r="F1" s="127"/>
      <c r="G1" s="127"/>
      <c r="H1" s="127"/>
      <c r="I1" s="127"/>
    </row>
    <row r="2" spans="1:10" ht="12" thickTop="1" x14ac:dyDescent="0.25">
      <c r="A2" s="33" t="s">
        <v>0</v>
      </c>
      <c r="B2" s="30">
        <v>2021</v>
      </c>
      <c r="C2" s="30">
        <v>2022</v>
      </c>
      <c r="D2" s="81">
        <v>2023</v>
      </c>
      <c r="E2" s="99"/>
      <c r="F2" s="30" t="s">
        <v>116</v>
      </c>
      <c r="G2" s="71" t="s">
        <v>117</v>
      </c>
      <c r="H2" s="22" t="s">
        <v>118</v>
      </c>
      <c r="I2" s="23" t="s">
        <v>119</v>
      </c>
      <c r="J2" s="67"/>
    </row>
    <row r="3" spans="1:10" ht="11.5" x14ac:dyDescent="0.25">
      <c r="A3" s="35" t="s">
        <v>1</v>
      </c>
      <c r="B3" s="5">
        <v>1518.0198412698401</v>
      </c>
      <c r="C3" s="5">
        <v>3010.5099601593602</v>
      </c>
      <c r="D3" s="5">
        <v>5904.0360000000001</v>
      </c>
      <c r="E3" s="2">
        <v>0</v>
      </c>
      <c r="F3" s="5">
        <v>5946.7096774193496</v>
      </c>
      <c r="G3" s="72">
        <v>5088.0806451612898</v>
      </c>
      <c r="H3" s="4">
        <v>6134.2857142857101</v>
      </c>
      <c r="I3" s="3">
        <v>6434.7936507936502</v>
      </c>
      <c r="J3" s="67"/>
    </row>
    <row r="4" spans="1:10" ht="11.5" x14ac:dyDescent="0.25">
      <c r="A4" s="87" t="s">
        <v>89</v>
      </c>
      <c r="B4" s="5">
        <v>616.65873015873001</v>
      </c>
      <c r="C4" s="5">
        <v>1213.80876494023</v>
      </c>
      <c r="D4" s="5">
        <v>2520.2600000000002</v>
      </c>
      <c r="E4" s="2">
        <v>0</v>
      </c>
      <c r="F4" s="5">
        <v>2627.5483870967701</v>
      </c>
      <c r="G4" s="72">
        <v>2232.0806451612898</v>
      </c>
      <c r="H4" s="4">
        <v>2646.7301587301499</v>
      </c>
      <c r="I4" s="3">
        <v>2571.8095238095202</v>
      </c>
      <c r="J4" s="67"/>
    </row>
    <row r="5" spans="1:10" ht="11.5" x14ac:dyDescent="0.25">
      <c r="A5" s="87" t="s">
        <v>90</v>
      </c>
      <c r="B5" s="5">
        <v>317.37301587301499</v>
      </c>
      <c r="C5" s="5">
        <v>375.14741035856503</v>
      </c>
      <c r="D5" s="5">
        <v>475.80799999999999</v>
      </c>
      <c r="E5" s="2">
        <v>0</v>
      </c>
      <c r="F5" s="5">
        <v>395.67741935483798</v>
      </c>
      <c r="G5" s="72">
        <v>456.35483870967698</v>
      </c>
      <c r="H5" s="4">
        <v>480.079365079365</v>
      </c>
      <c r="I5" s="3">
        <v>569.53968253968196</v>
      </c>
      <c r="J5" s="67"/>
    </row>
    <row r="6" spans="1:10" ht="11.5" x14ac:dyDescent="0.25">
      <c r="A6" s="87" t="s">
        <v>91</v>
      </c>
      <c r="B6" s="5">
        <v>583.98809523809496</v>
      </c>
      <c r="C6" s="5">
        <v>1421.55378486055</v>
      </c>
      <c r="D6" s="5">
        <v>2907.9679999999998</v>
      </c>
      <c r="E6" s="2">
        <v>0</v>
      </c>
      <c r="F6" s="5">
        <v>2923.4838709677401</v>
      </c>
      <c r="G6" s="72">
        <v>2399.6451612903202</v>
      </c>
      <c r="H6" s="4">
        <v>3007.4761904761899</v>
      </c>
      <c r="I6" s="3">
        <v>3293.4444444444398</v>
      </c>
      <c r="J6" s="67"/>
    </row>
    <row r="7" spans="1:10" ht="11.5" x14ac:dyDescent="0.25">
      <c r="A7" s="87" t="s">
        <v>92</v>
      </c>
      <c r="B7" s="5">
        <v>227.44047619047601</v>
      </c>
      <c r="C7" s="5">
        <v>556.207171314741</v>
      </c>
      <c r="D7" s="5">
        <v>1192.548</v>
      </c>
      <c r="E7" s="2">
        <v>0</v>
      </c>
      <c r="F7" s="5">
        <v>1182.2419354838701</v>
      </c>
      <c r="G7" s="72">
        <v>1172.77419354838</v>
      </c>
      <c r="H7" s="4">
        <v>1237.2222222222199</v>
      </c>
      <c r="I7" s="3">
        <v>1177.4761904761899</v>
      </c>
      <c r="J7" s="67"/>
    </row>
    <row r="8" spans="1:10" ht="11.5" x14ac:dyDescent="0.25">
      <c r="A8" s="87" t="s">
        <v>93</v>
      </c>
      <c r="B8" s="5">
        <v>1290.5793650793601</v>
      </c>
      <c r="C8" s="5">
        <v>2454.30278884462</v>
      </c>
      <c r="D8" s="5">
        <v>4711.4880000000003</v>
      </c>
      <c r="E8" s="2">
        <v>0</v>
      </c>
      <c r="F8" s="5">
        <v>4764.4677419354803</v>
      </c>
      <c r="G8" s="72">
        <v>3915.3064516129002</v>
      </c>
      <c r="H8" s="4">
        <v>4897.0634920634902</v>
      </c>
      <c r="I8" s="3">
        <v>5257.3174603174602</v>
      </c>
      <c r="J8" s="67"/>
    </row>
    <row r="9" spans="1:10" ht="11.5" x14ac:dyDescent="0.25">
      <c r="A9" s="87" t="s">
        <v>94</v>
      </c>
      <c r="B9" s="5">
        <v>1337.2777777777701</v>
      </c>
      <c r="C9" s="5">
        <v>2800.0478087649399</v>
      </c>
      <c r="D9" s="5">
        <v>5709.08</v>
      </c>
      <c r="E9" s="2">
        <v>0</v>
      </c>
      <c r="F9" s="5">
        <v>5699.6774193548299</v>
      </c>
      <c r="G9" s="72">
        <v>4902.2096774193496</v>
      </c>
      <c r="H9" s="4">
        <v>5964.8412698412603</v>
      </c>
      <c r="I9" s="3">
        <v>6256.6349206349196</v>
      </c>
      <c r="J9" s="67"/>
    </row>
    <row r="10" spans="1:10" ht="12" thickBot="1" x14ac:dyDescent="0.3">
      <c r="A10" s="88" t="s">
        <v>95</v>
      </c>
      <c r="B10" s="5">
        <v>127.87301587301501</v>
      </c>
      <c r="C10" s="5">
        <v>136.55378486055699</v>
      </c>
      <c r="D10" s="5">
        <v>115.66</v>
      </c>
      <c r="E10" s="2">
        <v>0</v>
      </c>
      <c r="F10" s="5">
        <v>123.903225806451</v>
      </c>
      <c r="G10" s="72">
        <v>107.870967741935</v>
      </c>
      <c r="H10" s="4">
        <v>106.28571428571399</v>
      </c>
      <c r="I10" s="3">
        <v>124.587301587301</v>
      </c>
      <c r="J10" s="67"/>
    </row>
    <row r="11" spans="1:10" ht="12" thickTop="1" x14ac:dyDescent="0.25">
      <c r="A11" s="87" t="s">
        <v>88</v>
      </c>
      <c r="B11" s="5">
        <v>52.869047619047599</v>
      </c>
      <c r="C11" s="5">
        <v>73.908366533864495</v>
      </c>
      <c r="D11" s="5">
        <v>79.296000000000006</v>
      </c>
      <c r="E11" s="2">
        <v>0</v>
      </c>
      <c r="F11" s="5">
        <v>123.129032258064</v>
      </c>
      <c r="G11" s="72">
        <v>78</v>
      </c>
      <c r="H11" s="4">
        <v>63.158730158730101</v>
      </c>
      <c r="I11" s="3">
        <v>53.571428571428498</v>
      </c>
      <c r="J11" s="67"/>
    </row>
    <row r="12" spans="1:10" ht="12" thickBot="1" x14ac:dyDescent="0.3">
      <c r="A12" s="89" t="s">
        <v>66</v>
      </c>
      <c r="B12" s="5">
        <v>22.8650793650793</v>
      </c>
      <c r="C12" s="5">
        <v>19.091633466135399</v>
      </c>
      <c r="D12" s="5">
        <v>23.68</v>
      </c>
      <c r="E12" s="2">
        <v>0</v>
      </c>
      <c r="F12" s="5">
        <v>26.096774193548299</v>
      </c>
      <c r="G12" s="72">
        <v>23.612903225806399</v>
      </c>
      <c r="H12" s="4">
        <v>23.571428571428498</v>
      </c>
      <c r="I12" s="3">
        <v>21.4761904761904</v>
      </c>
      <c r="J12" s="67"/>
    </row>
    <row r="13" spans="1:10" thickTop="1" thickBot="1" x14ac:dyDescent="0.3">
      <c r="A13" s="89" t="s">
        <v>74</v>
      </c>
      <c r="B13" s="5">
        <v>53.900793650793602</v>
      </c>
      <c r="C13" s="5">
        <v>39.055776892430202</v>
      </c>
      <c r="D13" s="5">
        <v>41.42</v>
      </c>
      <c r="E13" s="2">
        <v>0</v>
      </c>
      <c r="F13" s="5">
        <v>50.0483870967741</v>
      </c>
      <c r="G13" s="72">
        <v>42.225806451612897</v>
      </c>
      <c r="H13" s="4">
        <v>35.301587301587297</v>
      </c>
      <c r="I13" s="3">
        <v>38.253968253968203</v>
      </c>
      <c r="J13" s="67"/>
    </row>
    <row r="14" spans="1:10" thickTop="1" thickBot="1" x14ac:dyDescent="0.3">
      <c r="A14" s="89" t="s">
        <v>75</v>
      </c>
      <c r="B14" s="5">
        <v>80.432539682539598</v>
      </c>
      <c r="C14" s="5">
        <v>60.107569721115503</v>
      </c>
      <c r="D14" s="5">
        <v>62.731999999999999</v>
      </c>
      <c r="E14" s="2">
        <v>0</v>
      </c>
      <c r="F14" s="5">
        <v>72.048387096774107</v>
      </c>
      <c r="G14" s="72">
        <v>62</v>
      </c>
      <c r="H14" s="4">
        <v>57.904761904761898</v>
      </c>
      <c r="I14" s="3">
        <v>59.1111111111111</v>
      </c>
      <c r="J14" s="67"/>
    </row>
    <row r="15" spans="1:10" thickTop="1" thickBot="1" x14ac:dyDescent="0.3">
      <c r="A15" s="89" t="s">
        <v>76</v>
      </c>
      <c r="B15" s="5">
        <v>314.98412698412602</v>
      </c>
      <c r="C15" s="5">
        <v>265.45019920318703</v>
      </c>
      <c r="D15" s="5">
        <v>267.596</v>
      </c>
      <c r="E15" s="2">
        <v>0</v>
      </c>
      <c r="F15" s="5">
        <v>304.37096774193498</v>
      </c>
      <c r="G15" s="72">
        <v>245.79032258064501</v>
      </c>
      <c r="H15" s="4">
        <v>246.730158730158</v>
      </c>
      <c r="I15" s="3">
        <v>273.730158730158</v>
      </c>
      <c r="J15" s="67"/>
    </row>
    <row r="16" spans="1:10" thickTop="1" thickBot="1" x14ac:dyDescent="0.3">
      <c r="A16" s="89" t="s">
        <v>77</v>
      </c>
      <c r="B16" s="5">
        <v>372.31349206349199</v>
      </c>
      <c r="C16" s="5">
        <v>592.96414342629396</v>
      </c>
      <c r="D16" s="5">
        <v>956.19200000000001</v>
      </c>
      <c r="E16" s="2">
        <v>0</v>
      </c>
      <c r="F16" s="5">
        <v>1057.35483870967</v>
      </c>
      <c r="G16" s="72">
        <v>796.95161290322505</v>
      </c>
      <c r="H16" s="4">
        <v>957.57142857142799</v>
      </c>
      <c r="I16" s="3">
        <v>1011.96825396825</v>
      </c>
      <c r="J16" s="67"/>
    </row>
    <row r="17" spans="1:10" ht="12" thickTop="1" x14ac:dyDescent="0.25">
      <c r="A17" s="90" t="s">
        <v>78</v>
      </c>
      <c r="B17" s="5">
        <v>673.52380952380895</v>
      </c>
      <c r="C17" s="5">
        <v>2033.8406374501899</v>
      </c>
      <c r="D17" s="5">
        <v>4552.4160000000002</v>
      </c>
      <c r="E17" s="2">
        <v>0</v>
      </c>
      <c r="F17" s="5">
        <v>4436.7903225806403</v>
      </c>
      <c r="G17" s="72">
        <v>3917.5</v>
      </c>
      <c r="H17" s="4">
        <v>4813.2063492063398</v>
      </c>
      <c r="I17" s="3">
        <v>5030.25396825396</v>
      </c>
      <c r="J17" s="67"/>
    </row>
    <row r="18" spans="1:10" ht="11.5" x14ac:dyDescent="0.25">
      <c r="A18" s="86" t="s">
        <v>79</v>
      </c>
      <c r="B18" s="5">
        <v>212.48809523809501</v>
      </c>
      <c r="C18" s="5">
        <v>803.14342629481996</v>
      </c>
      <c r="D18" s="5">
        <v>1737.444</v>
      </c>
      <c r="E18" s="2">
        <v>0</v>
      </c>
      <c r="F18" s="5">
        <v>1749.22580645161</v>
      </c>
      <c r="G18" s="72">
        <v>1401.5483870967701</v>
      </c>
      <c r="H18" s="4">
        <v>1808.2857142857099</v>
      </c>
      <c r="I18" s="3">
        <v>1985.57142857142</v>
      </c>
      <c r="J18" s="67"/>
    </row>
    <row r="19" spans="1:10" ht="11.5" x14ac:dyDescent="0.25">
      <c r="A19" s="90" t="s">
        <v>66</v>
      </c>
      <c r="B19" s="5">
        <v>1.07539682539682</v>
      </c>
      <c r="C19" s="5">
        <v>0.73705179282868505</v>
      </c>
      <c r="D19" s="5">
        <v>1.2E-2</v>
      </c>
      <c r="E19" s="2">
        <v>0</v>
      </c>
      <c r="F19" s="5">
        <v>4.8387096774193498E-2</v>
      </c>
      <c r="G19" s="72">
        <v>0</v>
      </c>
      <c r="H19" s="4">
        <v>0</v>
      </c>
      <c r="I19" s="3">
        <v>0</v>
      </c>
      <c r="J19" s="67"/>
    </row>
    <row r="20" spans="1:10" ht="11.5" x14ac:dyDescent="0.25">
      <c r="A20" s="90" t="s">
        <v>74</v>
      </c>
      <c r="B20" s="5">
        <v>3.8650793650793598</v>
      </c>
      <c r="C20" s="5">
        <v>2.39442231075697</v>
      </c>
      <c r="D20" s="5">
        <v>6.8000000000000005E-2</v>
      </c>
      <c r="E20" s="2">
        <v>0</v>
      </c>
      <c r="F20" s="5">
        <v>0.112903225806451</v>
      </c>
      <c r="G20" s="72">
        <v>4.8387096774193498E-2</v>
      </c>
      <c r="H20" s="4">
        <v>3.1746031746031703E-2</v>
      </c>
      <c r="I20" s="3">
        <v>7.9365079365079305E-2</v>
      </c>
      <c r="J20" s="67"/>
    </row>
    <row r="21" spans="1:10" ht="11.5" x14ac:dyDescent="0.25">
      <c r="A21" s="90" t="s">
        <v>75</v>
      </c>
      <c r="B21" s="5">
        <v>4.9920634920634903</v>
      </c>
      <c r="C21" s="5">
        <v>2.9521912350597601</v>
      </c>
      <c r="D21" s="5">
        <v>0.38</v>
      </c>
      <c r="E21" s="2">
        <v>0</v>
      </c>
      <c r="F21" s="5">
        <v>0.5</v>
      </c>
      <c r="G21" s="72">
        <v>0.30645161290322498</v>
      </c>
      <c r="H21" s="4">
        <v>0.317460317460317</v>
      </c>
      <c r="I21" s="3">
        <v>0.39682539682539603</v>
      </c>
      <c r="J21" s="67"/>
    </row>
    <row r="22" spans="1:10" ht="11.5" x14ac:dyDescent="0.25">
      <c r="A22" s="90" t="s">
        <v>76</v>
      </c>
      <c r="B22" s="5">
        <v>10.900793650793601</v>
      </c>
      <c r="C22" s="5">
        <v>11.2589641434262</v>
      </c>
      <c r="D22" s="5">
        <v>10.856</v>
      </c>
      <c r="E22" s="2">
        <v>0</v>
      </c>
      <c r="F22" s="5">
        <v>13.096774193548301</v>
      </c>
      <c r="G22" s="72">
        <v>8.6612903225806406</v>
      </c>
      <c r="H22" s="4">
        <v>9.3015873015873005</v>
      </c>
      <c r="I22" s="3">
        <v>12.3650793650793</v>
      </c>
      <c r="J22" s="67"/>
    </row>
    <row r="23" spans="1:10" ht="11.5" x14ac:dyDescent="0.25">
      <c r="A23" s="90" t="s">
        <v>77</v>
      </c>
      <c r="B23" s="5">
        <v>37.091269841269799</v>
      </c>
      <c r="C23" s="5">
        <v>130.76892430278801</v>
      </c>
      <c r="D23" s="5">
        <v>266.82799999999997</v>
      </c>
      <c r="E23" s="2">
        <v>0</v>
      </c>
      <c r="F23" s="5">
        <v>288.61290322580601</v>
      </c>
      <c r="G23" s="72">
        <v>214.935483870967</v>
      </c>
      <c r="H23" s="4">
        <v>275</v>
      </c>
      <c r="I23" s="3">
        <v>288.28571428571399</v>
      </c>
      <c r="J23" s="67"/>
    </row>
    <row r="24" spans="1:10" ht="11.5" x14ac:dyDescent="0.25">
      <c r="A24" s="90" t="s">
        <v>78</v>
      </c>
      <c r="B24" s="5">
        <v>154.56349206349199</v>
      </c>
      <c r="C24" s="5">
        <v>655.03187250995995</v>
      </c>
      <c r="D24" s="5">
        <v>1459.3</v>
      </c>
      <c r="E24" s="2">
        <v>0</v>
      </c>
      <c r="F24" s="5">
        <v>1446.85483870967</v>
      </c>
      <c r="G24" s="72">
        <v>1177.5967741935401</v>
      </c>
      <c r="H24" s="4">
        <v>1523.63492063492</v>
      </c>
      <c r="I24" s="3">
        <v>1684.44444444444</v>
      </c>
      <c r="J24" s="67"/>
    </row>
    <row r="25" spans="1:10" ht="11.5" x14ac:dyDescent="0.25">
      <c r="A25" s="86" t="s">
        <v>80</v>
      </c>
      <c r="B25" s="5">
        <v>11.369047619047601</v>
      </c>
      <c r="C25" s="5">
        <v>29.725099601593602</v>
      </c>
      <c r="D25" s="5">
        <v>45.252000000000002</v>
      </c>
      <c r="E25" s="2">
        <v>0</v>
      </c>
      <c r="F25" s="5">
        <v>53.887096774193502</v>
      </c>
      <c r="G25" s="72">
        <v>50.338709677419303</v>
      </c>
      <c r="H25" s="4">
        <v>42.1111111111111</v>
      </c>
      <c r="I25" s="3">
        <v>34.8888888888888</v>
      </c>
      <c r="J25" s="67"/>
    </row>
    <row r="26" spans="1:10" ht="11.5" x14ac:dyDescent="0.25">
      <c r="A26" s="90" t="s">
        <v>66</v>
      </c>
      <c r="B26" s="5">
        <v>0.293650793650793</v>
      </c>
      <c r="C26" s="5">
        <v>0.28685258964143401</v>
      </c>
      <c r="D26" s="5">
        <v>0.32800000000000001</v>
      </c>
      <c r="E26" s="2">
        <v>0</v>
      </c>
      <c r="F26" s="5">
        <v>0.27419354838709598</v>
      </c>
      <c r="G26" s="72">
        <v>0.25806451612903197</v>
      </c>
      <c r="H26" s="4">
        <v>0.365079365079365</v>
      </c>
      <c r="I26" s="3">
        <v>0.41269841269841201</v>
      </c>
      <c r="J26" s="67"/>
    </row>
    <row r="27" spans="1:10" ht="11.5" x14ac:dyDescent="0.25">
      <c r="A27" s="90" t="s">
        <v>74</v>
      </c>
      <c r="B27" s="5">
        <v>1.0595238095238</v>
      </c>
      <c r="C27" s="5">
        <v>0.68924302788844605</v>
      </c>
      <c r="D27" s="5">
        <v>0.56000000000000005</v>
      </c>
      <c r="E27" s="2">
        <v>0</v>
      </c>
      <c r="F27" s="5">
        <v>0.41935483870967699</v>
      </c>
      <c r="G27" s="72">
        <v>0.532258064516129</v>
      </c>
      <c r="H27" s="4">
        <v>0.634920634920634</v>
      </c>
      <c r="I27" s="3">
        <v>0.65079365079365004</v>
      </c>
      <c r="J27" s="67"/>
    </row>
    <row r="28" spans="1:10" ht="11.5" x14ac:dyDescent="0.25">
      <c r="A28" s="90" t="s">
        <v>75</v>
      </c>
      <c r="B28" s="5">
        <v>1.1269841269841201</v>
      </c>
      <c r="C28" s="5">
        <v>0.62549800796812705</v>
      </c>
      <c r="D28" s="5">
        <v>0.47599999999999998</v>
      </c>
      <c r="E28" s="2">
        <v>0</v>
      </c>
      <c r="F28" s="5">
        <v>0.225806451612903</v>
      </c>
      <c r="G28" s="72">
        <v>0.225806451612903</v>
      </c>
      <c r="H28" s="4">
        <v>0.74603174603174605</v>
      </c>
      <c r="I28" s="3">
        <v>0.69841269841269804</v>
      </c>
      <c r="J28" s="67"/>
    </row>
    <row r="29" spans="1:10" ht="11.5" x14ac:dyDescent="0.25">
      <c r="A29" s="90" t="s">
        <v>76</v>
      </c>
      <c r="B29" s="5">
        <v>3.7619047619047601</v>
      </c>
      <c r="C29" s="5">
        <v>2.2709163346613499</v>
      </c>
      <c r="D29" s="5">
        <v>1.968</v>
      </c>
      <c r="E29" s="2">
        <v>0</v>
      </c>
      <c r="F29" s="5">
        <v>1.69354838709677</v>
      </c>
      <c r="G29" s="72">
        <v>1.6451612903225801</v>
      </c>
      <c r="H29" s="4">
        <v>2.1269841269841199</v>
      </c>
      <c r="I29" s="3">
        <v>2.3968253968253901</v>
      </c>
      <c r="J29" s="67"/>
    </row>
    <row r="30" spans="1:10" ht="11.5" x14ac:dyDescent="0.25">
      <c r="A30" s="90" t="s">
        <v>77</v>
      </c>
      <c r="B30" s="5">
        <v>2.75396825396825</v>
      </c>
      <c r="C30" s="5">
        <v>4.3824701195219102</v>
      </c>
      <c r="D30" s="5">
        <v>6.2839999999999998</v>
      </c>
      <c r="E30" s="2">
        <v>0</v>
      </c>
      <c r="F30" s="5">
        <v>6.4838709677419297</v>
      </c>
      <c r="G30" s="72">
        <v>6.56451612903225</v>
      </c>
      <c r="H30" s="4">
        <v>6.7619047619047601</v>
      </c>
      <c r="I30" s="3">
        <v>5.3333333333333304</v>
      </c>
      <c r="J30" s="67"/>
    </row>
    <row r="31" spans="1:10" ht="11.5" x14ac:dyDescent="0.25">
      <c r="A31" s="90" t="s">
        <v>78</v>
      </c>
      <c r="B31" s="5">
        <v>2.3730158730158699</v>
      </c>
      <c r="C31" s="5">
        <v>21.470119521912299</v>
      </c>
      <c r="D31" s="5">
        <v>35.636000000000003</v>
      </c>
      <c r="E31" s="2">
        <v>0</v>
      </c>
      <c r="F31" s="5">
        <v>44.790322580645103</v>
      </c>
      <c r="G31" s="72">
        <v>41.112903225806399</v>
      </c>
      <c r="H31" s="4">
        <v>31.4761904761904</v>
      </c>
      <c r="I31" s="3">
        <v>25.396825396825299</v>
      </c>
      <c r="J31" s="67"/>
    </row>
    <row r="32" spans="1:10" ht="11.5" x14ac:dyDescent="0.25">
      <c r="A32" s="86" t="s">
        <v>81</v>
      </c>
      <c r="B32" s="5">
        <v>291.809523809523</v>
      </c>
      <c r="C32" s="5">
        <v>278.163346613545</v>
      </c>
      <c r="D32" s="5">
        <v>1549.0360000000001</v>
      </c>
      <c r="E32" s="2">
        <v>0</v>
      </c>
      <c r="F32" s="5">
        <v>740.72580645161202</v>
      </c>
      <c r="G32" s="72">
        <v>1568.6129032258</v>
      </c>
      <c r="H32" s="4">
        <v>1892.25396825396</v>
      </c>
      <c r="I32" s="3">
        <v>1982.0317460317401</v>
      </c>
      <c r="J32" s="67"/>
    </row>
    <row r="33" spans="1:10" ht="11.5" x14ac:dyDescent="0.25">
      <c r="A33" s="90" t="s">
        <v>66</v>
      </c>
      <c r="B33" s="5">
        <v>6.6785714285714199</v>
      </c>
      <c r="C33" s="5">
        <v>1.2071713147410299</v>
      </c>
      <c r="D33" s="5">
        <v>6.36</v>
      </c>
      <c r="E33" s="2">
        <v>0</v>
      </c>
      <c r="F33" s="5">
        <v>4.2580645161290303</v>
      </c>
      <c r="G33" s="72">
        <v>6.9677419354838701</v>
      </c>
      <c r="H33" s="4">
        <v>6.63492063492063</v>
      </c>
      <c r="I33" s="3">
        <v>7.55555555555555</v>
      </c>
      <c r="J33" s="67"/>
    </row>
    <row r="34" spans="1:10" ht="11.5" x14ac:dyDescent="0.25">
      <c r="A34" s="90" t="s">
        <v>74</v>
      </c>
      <c r="B34" s="5">
        <v>13.603174603174599</v>
      </c>
      <c r="C34" s="5">
        <v>2.26693227091633</v>
      </c>
      <c r="D34" s="5">
        <v>10.484</v>
      </c>
      <c r="E34" s="2">
        <v>0</v>
      </c>
      <c r="F34" s="5">
        <v>7.2741935483870899</v>
      </c>
      <c r="G34" s="72">
        <v>11.951612903225801</v>
      </c>
      <c r="H34" s="4">
        <v>10.507936507936501</v>
      </c>
      <c r="I34" s="3">
        <v>12.174603174603099</v>
      </c>
      <c r="J34" s="67"/>
    </row>
    <row r="35" spans="1:10" ht="11.5" x14ac:dyDescent="0.25">
      <c r="A35" s="90" t="s">
        <v>75</v>
      </c>
      <c r="B35" s="5">
        <v>17.063492063491999</v>
      </c>
      <c r="C35" s="5">
        <v>3.1115537848605501</v>
      </c>
      <c r="D35" s="5">
        <v>11.44</v>
      </c>
      <c r="E35" s="2">
        <v>0</v>
      </c>
      <c r="F35" s="5">
        <v>7.5806451612903203</v>
      </c>
      <c r="G35" s="72">
        <v>12.451612903225801</v>
      </c>
      <c r="H35" s="4">
        <v>12.174603174603099</v>
      </c>
      <c r="I35" s="3">
        <v>13.507936507936501</v>
      </c>
      <c r="J35" s="67"/>
    </row>
    <row r="36" spans="1:10" ht="11.5" x14ac:dyDescent="0.25">
      <c r="A36" s="90" t="s">
        <v>76</v>
      </c>
      <c r="B36" s="5">
        <v>66.6388888888888</v>
      </c>
      <c r="C36" s="5">
        <v>17.135458167330601</v>
      </c>
      <c r="D36" s="5">
        <v>48.828000000000003</v>
      </c>
      <c r="E36" s="2">
        <v>0</v>
      </c>
      <c r="F36" s="5">
        <v>32.016129032258</v>
      </c>
      <c r="G36" s="72">
        <v>50.467741935483801</v>
      </c>
      <c r="H36" s="4">
        <v>52.698412698412596</v>
      </c>
      <c r="I36" s="3">
        <v>59.8888888888888</v>
      </c>
      <c r="J36" s="67"/>
    </row>
    <row r="37" spans="1:10" ht="11.5" x14ac:dyDescent="0.25">
      <c r="A37" s="90" t="s">
        <v>77</v>
      </c>
      <c r="B37" s="5">
        <v>71.980158730158706</v>
      </c>
      <c r="C37" s="5">
        <v>56.199203187250902</v>
      </c>
      <c r="D37" s="5">
        <v>215.95599999999999</v>
      </c>
      <c r="E37" s="2">
        <v>0</v>
      </c>
      <c r="F37" s="5">
        <v>107.822580645161</v>
      </c>
      <c r="G37" s="72">
        <v>212</v>
      </c>
      <c r="H37" s="4">
        <v>263.34920634920599</v>
      </c>
      <c r="I37" s="3">
        <v>278.87301587301499</v>
      </c>
      <c r="J37" s="67"/>
    </row>
    <row r="38" spans="1:10" ht="11.5" x14ac:dyDescent="0.25">
      <c r="A38" s="90" t="s">
        <v>78</v>
      </c>
      <c r="B38" s="5">
        <v>115.845238095238</v>
      </c>
      <c r="C38" s="5">
        <v>198.24302788844599</v>
      </c>
      <c r="D38" s="5">
        <v>1255.9680000000001</v>
      </c>
      <c r="E38" s="2">
        <v>0</v>
      </c>
      <c r="F38" s="5">
        <v>581.77419354838696</v>
      </c>
      <c r="G38" s="72">
        <v>1274.77419354838</v>
      </c>
      <c r="H38" s="4">
        <v>1546.88888888888</v>
      </c>
      <c r="I38" s="3">
        <v>1610.0317460317401</v>
      </c>
      <c r="J38" s="67"/>
    </row>
    <row r="39" spans="1:10" ht="11.5" x14ac:dyDescent="0.25">
      <c r="A39" s="86" t="s">
        <v>82</v>
      </c>
      <c r="B39" s="5">
        <v>505.56746031746002</v>
      </c>
      <c r="C39" s="5">
        <v>1123.8565737051699</v>
      </c>
      <c r="D39" s="5">
        <v>1830.9480000000001</v>
      </c>
      <c r="E39" s="2">
        <v>0</v>
      </c>
      <c r="F39" s="5">
        <v>2618.5967741935401</v>
      </c>
      <c r="G39" s="72">
        <v>1277.85483870967</v>
      </c>
      <c r="H39" s="4">
        <v>1249.2698412698401</v>
      </c>
      <c r="I39" s="3">
        <v>2181.7936507936502</v>
      </c>
      <c r="J39" s="67"/>
    </row>
    <row r="40" spans="1:10" ht="11.5" x14ac:dyDescent="0.25">
      <c r="A40" s="90" t="s">
        <v>66</v>
      </c>
      <c r="B40" s="5">
        <v>8.71428571428571</v>
      </c>
      <c r="C40" s="5">
        <v>7.7091633466135399</v>
      </c>
      <c r="D40" s="5">
        <v>9.0399999999999991</v>
      </c>
      <c r="E40" s="2">
        <v>0</v>
      </c>
      <c r="F40" s="5">
        <v>13.306451612903199</v>
      </c>
      <c r="G40" s="72">
        <v>8.82258064516129</v>
      </c>
      <c r="H40" s="4">
        <v>5.8888888888888804</v>
      </c>
      <c r="I40" s="3">
        <v>8.2063492063492003</v>
      </c>
      <c r="J40" s="67"/>
    </row>
    <row r="41" spans="1:10" ht="11.5" x14ac:dyDescent="0.25">
      <c r="A41" s="90" t="s">
        <v>74</v>
      </c>
      <c r="B41" s="5">
        <v>21.5595238095238</v>
      </c>
      <c r="C41" s="5">
        <v>16.027888446215101</v>
      </c>
      <c r="D41" s="5">
        <v>14.752000000000001</v>
      </c>
      <c r="E41" s="2">
        <v>0</v>
      </c>
      <c r="F41" s="5">
        <v>26.4838709677419</v>
      </c>
      <c r="G41" s="72">
        <v>13.2419354838709</v>
      </c>
      <c r="H41" s="4">
        <v>6.55555555555555</v>
      </c>
      <c r="I41" s="3">
        <v>12.8888888888888</v>
      </c>
      <c r="J41" s="67"/>
    </row>
    <row r="42" spans="1:10" ht="11.5" x14ac:dyDescent="0.25">
      <c r="A42" s="90" t="s">
        <v>75</v>
      </c>
      <c r="B42" s="5">
        <v>34.817460317460302</v>
      </c>
      <c r="C42" s="5">
        <v>24.996015936254899</v>
      </c>
      <c r="D42" s="5">
        <v>20.18</v>
      </c>
      <c r="E42" s="2">
        <v>0</v>
      </c>
      <c r="F42" s="5">
        <v>32.596774193548299</v>
      </c>
      <c r="G42" s="72">
        <v>18.161290322580601</v>
      </c>
      <c r="H42" s="4">
        <v>11.4603174603174</v>
      </c>
      <c r="I42" s="3">
        <v>18.6666666666666</v>
      </c>
      <c r="J42" s="67"/>
    </row>
    <row r="43" spans="1:10" ht="11.5" x14ac:dyDescent="0.25">
      <c r="A43" s="90" t="s">
        <v>76</v>
      </c>
      <c r="B43" s="5">
        <v>159.95238095238</v>
      </c>
      <c r="C43" s="5">
        <v>124.019920318725</v>
      </c>
      <c r="D43" s="5">
        <v>97.632000000000005</v>
      </c>
      <c r="E43" s="2">
        <v>0</v>
      </c>
      <c r="F43" s="5">
        <v>149.35483870967701</v>
      </c>
      <c r="G43" s="72">
        <v>74.403225806451601</v>
      </c>
      <c r="H43" s="4">
        <v>59.031746031746003</v>
      </c>
      <c r="I43" s="3">
        <v>108.19047619047601</v>
      </c>
      <c r="J43" s="67"/>
    </row>
    <row r="44" spans="1:10" ht="11.5" x14ac:dyDescent="0.25">
      <c r="A44" s="90" t="s">
        <v>77</v>
      </c>
      <c r="B44" s="5">
        <v>178.420634920634</v>
      </c>
      <c r="C44" s="5">
        <v>282.23904382470101</v>
      </c>
      <c r="D44" s="5">
        <v>377.25200000000001</v>
      </c>
      <c r="E44" s="2">
        <v>0</v>
      </c>
      <c r="F44" s="5">
        <v>574.74193548386995</v>
      </c>
      <c r="G44" s="72">
        <v>269.66129032257999</v>
      </c>
      <c r="H44" s="4">
        <v>240.19047619047601</v>
      </c>
      <c r="I44" s="3">
        <v>425.84126984126902</v>
      </c>
      <c r="J44" s="67"/>
    </row>
    <row r="45" spans="1:10" ht="11.5" x14ac:dyDescent="0.25">
      <c r="A45" s="90" t="s">
        <v>78</v>
      </c>
      <c r="B45" s="5">
        <v>102.103174603174</v>
      </c>
      <c r="C45" s="5">
        <v>668.86454183266903</v>
      </c>
      <c r="D45" s="5">
        <v>1312.0920000000001</v>
      </c>
      <c r="E45" s="2">
        <v>0</v>
      </c>
      <c r="F45" s="5">
        <v>1822.1129032258</v>
      </c>
      <c r="G45" s="72">
        <v>893.56451612903197</v>
      </c>
      <c r="H45" s="4">
        <v>926.142857142857</v>
      </c>
      <c r="I45" s="3">
        <v>1608</v>
      </c>
      <c r="J45" s="67"/>
    </row>
    <row r="46" spans="1:10" ht="11.5" x14ac:dyDescent="0.25">
      <c r="A46" s="86" t="s">
        <v>83</v>
      </c>
      <c r="B46" s="5">
        <v>238.01190476190399</v>
      </c>
      <c r="C46" s="5">
        <v>1013.3187250996</v>
      </c>
      <c r="D46" s="5">
        <v>1781.5160000000001</v>
      </c>
      <c r="E46" s="2">
        <v>0</v>
      </c>
      <c r="F46" s="5">
        <v>1843.7096774193501</v>
      </c>
      <c r="G46" s="72">
        <v>1473.6129032258</v>
      </c>
      <c r="H46" s="4">
        <v>2252.7142857142799</v>
      </c>
      <c r="I46" s="3">
        <v>1552.12698412698</v>
      </c>
      <c r="J46" s="67"/>
    </row>
    <row r="47" spans="1:10" ht="11.5" x14ac:dyDescent="0.25">
      <c r="A47" s="90" t="s">
        <v>66</v>
      </c>
      <c r="B47" s="5">
        <v>4.13492063492063</v>
      </c>
      <c r="C47" s="5">
        <v>8.1354581673306701</v>
      </c>
      <c r="D47" s="5">
        <v>6.6159999999999997</v>
      </c>
      <c r="E47" s="2">
        <v>0</v>
      </c>
      <c r="F47" s="5">
        <v>6.3064516129032198</v>
      </c>
      <c r="G47" s="72">
        <v>6.4193548387096699</v>
      </c>
      <c r="H47" s="4">
        <v>9.5396825396825307</v>
      </c>
      <c r="I47" s="3">
        <v>4.1904761904761898</v>
      </c>
      <c r="J47" s="67"/>
    </row>
    <row r="48" spans="1:10" ht="11.5" x14ac:dyDescent="0.25">
      <c r="A48" s="90" t="s">
        <v>74</v>
      </c>
      <c r="B48" s="5">
        <v>8.6944444444444393</v>
      </c>
      <c r="C48" s="5">
        <v>14.972111553784799</v>
      </c>
      <c r="D48" s="5">
        <v>11.176</v>
      </c>
      <c r="E48" s="2">
        <v>0</v>
      </c>
      <c r="F48" s="5">
        <v>11.1451612903225</v>
      </c>
      <c r="G48" s="72">
        <v>11.4193548387096</v>
      </c>
      <c r="H48" s="4">
        <v>13.936507936507899</v>
      </c>
      <c r="I48" s="3">
        <v>8.2063492063492003</v>
      </c>
      <c r="J48" s="67"/>
    </row>
    <row r="49" spans="1:10" ht="11.5" x14ac:dyDescent="0.25">
      <c r="A49" s="90" t="s">
        <v>75</v>
      </c>
      <c r="B49" s="5">
        <v>13.6706349206349</v>
      </c>
      <c r="C49" s="5">
        <v>22.051792828685201</v>
      </c>
      <c r="D49" s="5">
        <v>20.283999999999999</v>
      </c>
      <c r="E49" s="2">
        <v>0</v>
      </c>
      <c r="F49" s="5">
        <v>20.2903225806451</v>
      </c>
      <c r="G49" s="72">
        <v>19.7419354838709</v>
      </c>
      <c r="H49" s="4">
        <v>25.238095238095202</v>
      </c>
      <c r="I49" s="3">
        <v>15.857142857142801</v>
      </c>
      <c r="J49" s="67"/>
    </row>
    <row r="50" spans="1:10" ht="11.5" x14ac:dyDescent="0.25">
      <c r="A50" s="90" t="s">
        <v>76</v>
      </c>
      <c r="B50" s="5">
        <v>43.813492063491999</v>
      </c>
      <c r="C50" s="5">
        <v>87.633466135458093</v>
      </c>
      <c r="D50" s="5">
        <v>83.616</v>
      </c>
      <c r="E50" s="2">
        <v>0</v>
      </c>
      <c r="F50" s="5">
        <v>83.887096774193495</v>
      </c>
      <c r="G50" s="72">
        <v>83.161290322580598</v>
      </c>
      <c r="H50" s="4">
        <v>99.7777777777777</v>
      </c>
      <c r="I50" s="3">
        <v>67.634920634920604</v>
      </c>
    </row>
    <row r="51" spans="1:10" ht="11.5" x14ac:dyDescent="0.25">
      <c r="A51" s="90" t="s">
        <v>77</v>
      </c>
      <c r="B51" s="5">
        <v>47.801587301587297</v>
      </c>
      <c r="C51" s="5">
        <v>178.10358565736999</v>
      </c>
      <c r="D51" s="5">
        <v>283.66399999999999</v>
      </c>
      <c r="E51" s="2">
        <v>0</v>
      </c>
      <c r="F51" s="5">
        <v>284.322580645161</v>
      </c>
      <c r="G51" s="72">
        <v>241.129032258064</v>
      </c>
      <c r="H51" s="4">
        <v>381.47619047619003</v>
      </c>
      <c r="I51" s="3">
        <v>227.06349206349199</v>
      </c>
    </row>
    <row r="52" spans="1:10" ht="11.5" x14ac:dyDescent="0.25">
      <c r="A52" s="90" t="s">
        <v>78</v>
      </c>
      <c r="B52" s="5">
        <v>119.89682539682499</v>
      </c>
      <c r="C52" s="5">
        <v>702.42231075697202</v>
      </c>
      <c r="D52" s="5">
        <v>1376.16</v>
      </c>
      <c r="E52" s="2">
        <v>0</v>
      </c>
      <c r="F52" s="5">
        <v>1437.7580645161199</v>
      </c>
      <c r="G52" s="72">
        <v>1111.7419354838701</v>
      </c>
      <c r="H52" s="4">
        <v>1722.74603174603</v>
      </c>
      <c r="I52" s="3">
        <v>1229.1746031746</v>
      </c>
    </row>
    <row r="53" spans="1:10" ht="11.5" x14ac:dyDescent="0.25">
      <c r="A53" s="86" t="s">
        <v>84</v>
      </c>
      <c r="B53" s="5">
        <v>403.35317460317401</v>
      </c>
      <c r="C53" s="5">
        <v>482.79681274900298</v>
      </c>
      <c r="D53" s="5">
        <v>557.44000000000005</v>
      </c>
      <c r="E53" s="2">
        <v>0</v>
      </c>
      <c r="F53" s="5">
        <v>576.85483870967698</v>
      </c>
      <c r="G53" s="72">
        <v>603.40322580645102</v>
      </c>
      <c r="H53" s="4">
        <v>560.730158730158</v>
      </c>
      <c r="I53" s="3">
        <v>489.809523809523</v>
      </c>
    </row>
    <row r="54" spans="1:10" ht="11.5" x14ac:dyDescent="0.25">
      <c r="A54" s="90" t="s">
        <v>66</v>
      </c>
      <c r="B54" s="5">
        <v>2.51587301587301</v>
      </c>
      <c r="C54" s="5">
        <v>1.57370517928286</v>
      </c>
      <c r="D54" s="5">
        <v>0.96399999999999997</v>
      </c>
      <c r="E54" s="2">
        <v>0</v>
      </c>
      <c r="F54" s="5">
        <v>1.5806451612903201</v>
      </c>
      <c r="G54" s="72">
        <v>0.62903225806451601</v>
      </c>
      <c r="H54" s="4">
        <v>0.77777777777777701</v>
      </c>
      <c r="I54" s="3">
        <v>0.87301587301587302</v>
      </c>
    </row>
    <row r="55" spans="1:10" ht="11.5" x14ac:dyDescent="0.25">
      <c r="A55" s="90" t="s">
        <v>74</v>
      </c>
      <c r="B55" s="5">
        <v>7.5</v>
      </c>
      <c r="C55" s="5">
        <v>4.2749003984063698</v>
      </c>
      <c r="D55" s="5">
        <v>3.464</v>
      </c>
      <c r="E55" s="2">
        <v>0</v>
      </c>
      <c r="F55" s="5">
        <v>3.8064516129032202</v>
      </c>
      <c r="G55" s="72">
        <v>3.74193548387096</v>
      </c>
      <c r="H55" s="4">
        <v>2.6984126984126902</v>
      </c>
      <c r="I55" s="3">
        <v>3.6190476190476102</v>
      </c>
    </row>
    <row r="56" spans="1:10" ht="11.5" x14ac:dyDescent="0.25">
      <c r="A56" s="90" t="s">
        <v>75</v>
      </c>
      <c r="B56" s="5">
        <v>12.1547619047619</v>
      </c>
      <c r="C56" s="5">
        <v>8.3705179282868496</v>
      </c>
      <c r="D56" s="5">
        <v>8.7200000000000006</v>
      </c>
      <c r="E56" s="2">
        <v>0</v>
      </c>
      <c r="F56" s="5">
        <v>9.6290322580645107</v>
      </c>
      <c r="G56" s="72">
        <v>9.7258064516129004</v>
      </c>
      <c r="H56" s="4">
        <v>7</v>
      </c>
      <c r="I56" s="3">
        <v>8.55555555555555</v>
      </c>
    </row>
    <row r="57" spans="1:10" ht="11.5" x14ac:dyDescent="0.25">
      <c r="A57" s="90" t="s">
        <v>76</v>
      </c>
      <c r="B57" s="5">
        <v>36.035714285714199</v>
      </c>
      <c r="C57" s="5">
        <v>30.653386454183199</v>
      </c>
      <c r="D57" s="5">
        <v>31.024000000000001</v>
      </c>
      <c r="E57" s="2">
        <v>0</v>
      </c>
      <c r="F57" s="5">
        <v>33.290322580645103</v>
      </c>
      <c r="G57" s="72">
        <v>32.645161290322498</v>
      </c>
      <c r="H57" s="4">
        <v>28.095238095237999</v>
      </c>
      <c r="I57" s="3">
        <v>30.126984126984102</v>
      </c>
    </row>
    <row r="58" spans="1:10" ht="11.5" x14ac:dyDescent="0.25">
      <c r="A58" s="90" t="s">
        <v>77</v>
      </c>
      <c r="B58" s="5">
        <v>60.726190476190403</v>
      </c>
      <c r="C58" s="5">
        <v>60.346613545816702</v>
      </c>
      <c r="D58" s="5">
        <v>55.88</v>
      </c>
      <c r="E58" s="2">
        <v>0</v>
      </c>
      <c r="F58" s="5">
        <v>71.387096774193495</v>
      </c>
      <c r="G58" s="72">
        <v>52.935483870967701</v>
      </c>
      <c r="H58" s="4">
        <v>48.8888888888888</v>
      </c>
      <c r="I58" s="3">
        <v>50.507936507936499</v>
      </c>
    </row>
    <row r="59" spans="1:10" ht="11.5" x14ac:dyDescent="0.25">
      <c r="A59" s="90" t="s">
        <v>78</v>
      </c>
      <c r="B59" s="5">
        <v>284.42063492063397</v>
      </c>
      <c r="C59" s="5">
        <v>377.57768924302701</v>
      </c>
      <c r="D59" s="5">
        <v>457.38799999999998</v>
      </c>
      <c r="E59" s="2">
        <v>0</v>
      </c>
      <c r="F59" s="5">
        <v>457.16129032257999</v>
      </c>
      <c r="G59" s="72">
        <v>503.72580645161202</v>
      </c>
      <c r="H59" s="4">
        <v>473.26984126984098</v>
      </c>
      <c r="I59" s="3">
        <v>396.12698412698398</v>
      </c>
    </row>
    <row r="60" spans="1:10" ht="11.5" x14ac:dyDescent="0.25">
      <c r="A60" s="86" t="s">
        <v>85</v>
      </c>
      <c r="B60" s="5">
        <v>0</v>
      </c>
      <c r="C60" s="5">
        <v>0</v>
      </c>
      <c r="D60" s="5">
        <v>0</v>
      </c>
      <c r="E60" s="2">
        <v>0</v>
      </c>
      <c r="F60" s="5">
        <v>0</v>
      </c>
      <c r="G60" s="72">
        <v>0</v>
      </c>
      <c r="H60" s="4">
        <v>0</v>
      </c>
      <c r="I60" s="3">
        <v>0</v>
      </c>
    </row>
    <row r="61" spans="1:10" ht="11.5" x14ac:dyDescent="0.25">
      <c r="A61" s="90" t="s">
        <v>66</v>
      </c>
      <c r="B61" s="5">
        <v>0</v>
      </c>
      <c r="C61" s="5">
        <v>0</v>
      </c>
      <c r="D61" s="5">
        <v>0</v>
      </c>
      <c r="E61" s="2">
        <v>0</v>
      </c>
      <c r="F61" s="5">
        <v>0</v>
      </c>
      <c r="G61" s="72">
        <v>0</v>
      </c>
      <c r="H61" s="4">
        <v>0</v>
      </c>
      <c r="I61" s="3">
        <v>0</v>
      </c>
    </row>
    <row r="62" spans="1:10" ht="11.5" x14ac:dyDescent="0.25">
      <c r="A62" s="90" t="s">
        <v>74</v>
      </c>
      <c r="B62" s="5">
        <v>0</v>
      </c>
      <c r="C62" s="5">
        <v>0</v>
      </c>
      <c r="D62" s="5">
        <v>0</v>
      </c>
      <c r="E62" s="2">
        <v>0</v>
      </c>
      <c r="F62" s="5">
        <v>0</v>
      </c>
      <c r="G62" s="72">
        <v>0</v>
      </c>
      <c r="H62" s="4">
        <v>0</v>
      </c>
      <c r="I62" s="3">
        <v>0</v>
      </c>
    </row>
    <row r="63" spans="1:10" ht="11.5" x14ac:dyDescent="0.25">
      <c r="A63" s="90" t="s">
        <v>75</v>
      </c>
      <c r="B63" s="5">
        <v>0</v>
      </c>
      <c r="C63" s="5">
        <v>0</v>
      </c>
      <c r="D63" s="5">
        <v>0</v>
      </c>
      <c r="E63" s="2">
        <v>0</v>
      </c>
      <c r="F63" s="5">
        <v>0</v>
      </c>
      <c r="G63" s="72">
        <v>0</v>
      </c>
      <c r="H63" s="4">
        <v>0</v>
      </c>
      <c r="I63" s="3">
        <v>0</v>
      </c>
    </row>
    <row r="64" spans="1:10" ht="11.5" x14ac:dyDescent="0.25">
      <c r="A64" s="90" t="s">
        <v>76</v>
      </c>
      <c r="B64" s="5">
        <v>0</v>
      </c>
      <c r="C64" s="5">
        <v>0</v>
      </c>
      <c r="D64" s="5">
        <v>0</v>
      </c>
      <c r="E64" s="2">
        <v>0</v>
      </c>
      <c r="F64" s="5">
        <v>0</v>
      </c>
      <c r="G64" s="72">
        <v>0</v>
      </c>
      <c r="H64" s="4">
        <v>0</v>
      </c>
      <c r="I64" s="3">
        <v>0</v>
      </c>
    </row>
    <row r="65" spans="1:9" ht="11.5" x14ac:dyDescent="0.25">
      <c r="A65" s="90" t="s">
        <v>77</v>
      </c>
      <c r="B65" s="5">
        <v>0</v>
      </c>
      <c r="C65" s="5">
        <v>0</v>
      </c>
      <c r="D65" s="5">
        <v>0</v>
      </c>
      <c r="E65" s="2">
        <v>0</v>
      </c>
      <c r="F65" s="5">
        <v>0</v>
      </c>
      <c r="G65" s="72">
        <v>0</v>
      </c>
      <c r="H65" s="4">
        <v>0</v>
      </c>
      <c r="I65" s="3">
        <v>0</v>
      </c>
    </row>
    <row r="66" spans="1:9" ht="11.5" x14ac:dyDescent="0.25">
      <c r="A66" s="90" t="s">
        <v>78</v>
      </c>
      <c r="B66" s="5">
        <v>0</v>
      </c>
      <c r="C66" s="5">
        <v>0</v>
      </c>
      <c r="D66" s="5">
        <v>0</v>
      </c>
      <c r="E66" s="2">
        <v>0</v>
      </c>
      <c r="F66" s="5">
        <v>0</v>
      </c>
      <c r="G66" s="72">
        <v>0</v>
      </c>
      <c r="H66" s="4">
        <v>0</v>
      </c>
      <c r="I66" s="3">
        <v>0</v>
      </c>
    </row>
    <row r="67" spans="1:9" ht="11.5" x14ac:dyDescent="0.25">
      <c r="A67" s="86" t="s">
        <v>86</v>
      </c>
      <c r="B67" s="5">
        <v>8.8373015873015799</v>
      </c>
      <c r="C67" s="5">
        <v>5.5458167330677197</v>
      </c>
      <c r="D67" s="5">
        <v>7.56</v>
      </c>
      <c r="E67" s="2">
        <v>0</v>
      </c>
      <c r="F67" s="5">
        <v>5.0161290322580596</v>
      </c>
      <c r="G67" s="72">
        <v>4.0322580645161201</v>
      </c>
      <c r="H67" s="4">
        <v>9.2063492063492003</v>
      </c>
      <c r="I67" s="3">
        <v>11.8888888888888</v>
      </c>
    </row>
    <row r="68" spans="1:9" ht="11.5" x14ac:dyDescent="0.25">
      <c r="A68" s="90" t="s">
        <v>66</v>
      </c>
      <c r="B68" s="5">
        <v>0.273809523809523</v>
      </c>
      <c r="C68" s="5">
        <v>7.9681274900398405E-2</v>
      </c>
      <c r="D68" s="5">
        <v>5.1999999999999998E-2</v>
      </c>
      <c r="E68" s="2">
        <v>0</v>
      </c>
      <c r="F68" s="5">
        <v>9.6774193548386997E-2</v>
      </c>
      <c r="G68" s="72">
        <v>1.6129032258064498E-2</v>
      </c>
      <c r="H68" s="4">
        <v>6.3492063492063405E-2</v>
      </c>
      <c r="I68" s="3">
        <v>3.1746031746031703E-2</v>
      </c>
    </row>
    <row r="69" spans="1:9" ht="11.5" x14ac:dyDescent="0.25">
      <c r="A69" s="90" t="s">
        <v>74</v>
      </c>
      <c r="B69" s="5">
        <v>0.59126984126984095</v>
      </c>
      <c r="C69" s="5">
        <v>0.28685258964143401</v>
      </c>
      <c r="D69" s="5">
        <v>0.26</v>
      </c>
      <c r="E69" s="2">
        <v>0</v>
      </c>
      <c r="F69" s="5">
        <v>0.25806451612903197</v>
      </c>
      <c r="G69" s="72">
        <v>0.112903225806451</v>
      </c>
      <c r="H69" s="4">
        <v>0.33333333333333298</v>
      </c>
      <c r="I69" s="3">
        <v>0.33333333333333298</v>
      </c>
    </row>
    <row r="70" spans="1:9" ht="11.5" x14ac:dyDescent="0.25">
      <c r="A70" s="90" t="s">
        <v>75</v>
      </c>
      <c r="B70" s="5">
        <v>0.37301587301587302</v>
      </c>
      <c r="C70" s="5">
        <v>0.18326693227091601</v>
      </c>
      <c r="D70" s="5">
        <v>0.35199999999999998</v>
      </c>
      <c r="E70" s="2">
        <v>0</v>
      </c>
      <c r="F70" s="5">
        <v>0.209677419354838</v>
      </c>
      <c r="G70" s="72">
        <v>0.19354838709677399</v>
      </c>
      <c r="H70" s="4">
        <v>0.476190476190476</v>
      </c>
      <c r="I70" s="3">
        <v>0.52380952380952295</v>
      </c>
    </row>
    <row r="71" spans="1:9" ht="11.5" x14ac:dyDescent="0.25">
      <c r="A71" s="90" t="s">
        <v>76</v>
      </c>
      <c r="B71" s="5">
        <v>0.96428571428571397</v>
      </c>
      <c r="C71" s="5">
        <v>0.39840637450199201</v>
      </c>
      <c r="D71" s="5">
        <v>0.47199999999999998</v>
      </c>
      <c r="E71" s="2">
        <v>0</v>
      </c>
      <c r="F71" s="5">
        <v>0.54838709677419295</v>
      </c>
      <c r="G71" s="72">
        <v>0.19354838709677399</v>
      </c>
      <c r="H71" s="4">
        <v>0.60317460317460303</v>
      </c>
      <c r="I71" s="3">
        <v>0.53968253968253899</v>
      </c>
    </row>
    <row r="72" spans="1:9" ht="11.5" x14ac:dyDescent="0.25">
      <c r="A72" s="90" t="s">
        <v>77</v>
      </c>
      <c r="B72" s="5">
        <v>0.97222222222222199</v>
      </c>
      <c r="C72" s="5">
        <v>0.57370517928286802</v>
      </c>
      <c r="D72" s="5">
        <v>0.8</v>
      </c>
      <c r="E72" s="2">
        <v>0</v>
      </c>
      <c r="F72" s="5">
        <v>0.41935483870967699</v>
      </c>
      <c r="G72" s="72">
        <v>0.82258064516129004</v>
      </c>
      <c r="H72" s="4">
        <v>1.09523809523809</v>
      </c>
      <c r="I72" s="3">
        <v>0.85714285714285698</v>
      </c>
    </row>
    <row r="73" spans="1:9" ht="11.5" x14ac:dyDescent="0.25">
      <c r="A73" s="90" t="s">
        <v>78</v>
      </c>
      <c r="B73" s="5">
        <v>5.6626984126984103</v>
      </c>
      <c r="C73" s="5">
        <v>4.0239043824701097</v>
      </c>
      <c r="D73" s="5">
        <v>5.6239999999999997</v>
      </c>
      <c r="E73" s="2">
        <v>0</v>
      </c>
      <c r="F73" s="5">
        <v>3.4838709677419302</v>
      </c>
      <c r="G73" s="72">
        <v>2.69354838709677</v>
      </c>
      <c r="H73" s="4">
        <v>6.63492063492063</v>
      </c>
      <c r="I73" s="3">
        <v>9.6031746031745993</v>
      </c>
    </row>
    <row r="74" spans="1:9" ht="11.5" x14ac:dyDescent="0.25">
      <c r="A74" s="86" t="s">
        <v>87</v>
      </c>
      <c r="B74" s="5">
        <v>48.8611111111111</v>
      </c>
      <c r="C74" s="5">
        <v>59.972111553784799</v>
      </c>
      <c r="D74" s="5">
        <v>114.14</v>
      </c>
      <c r="E74" s="2">
        <v>0</v>
      </c>
      <c r="F74" s="5">
        <v>81.354838709677395</v>
      </c>
      <c r="G74" s="72">
        <v>94.806451612903203</v>
      </c>
      <c r="H74" s="4">
        <v>110.777777777777</v>
      </c>
      <c r="I74" s="3">
        <v>168.79365079364999</v>
      </c>
    </row>
    <row r="75" spans="1:9" ht="11.5" x14ac:dyDescent="0.25">
      <c r="A75" s="90" t="s">
        <v>66</v>
      </c>
      <c r="B75" s="5">
        <v>0.146825396825396</v>
      </c>
      <c r="C75" s="5">
        <v>7.1713147410358502E-2</v>
      </c>
      <c r="D75" s="5">
        <v>0.21199999999999999</v>
      </c>
      <c r="E75" s="2">
        <v>0</v>
      </c>
      <c r="F75" s="5">
        <v>0.14516129032257999</v>
      </c>
      <c r="G75" s="72">
        <v>0.41935483870967699</v>
      </c>
      <c r="H75" s="4">
        <v>0.206349206349206</v>
      </c>
      <c r="I75" s="3">
        <v>7.9365079365079305E-2</v>
      </c>
    </row>
    <row r="76" spans="1:9" ht="11.5" x14ac:dyDescent="0.25">
      <c r="A76" s="90" t="s">
        <v>74</v>
      </c>
      <c r="B76" s="5">
        <v>0.64285714285714202</v>
      </c>
      <c r="C76" s="5">
        <v>0.33864541832669298</v>
      </c>
      <c r="D76" s="5">
        <v>0.628</v>
      </c>
      <c r="E76" s="2">
        <v>0</v>
      </c>
      <c r="F76" s="5">
        <v>0.64516129032257996</v>
      </c>
      <c r="G76" s="72">
        <v>1.1774193548387</v>
      </c>
      <c r="H76" s="4">
        <v>0.44444444444444398</v>
      </c>
      <c r="I76" s="3">
        <v>0.25396825396825301</v>
      </c>
    </row>
    <row r="77" spans="1:9" ht="11.5" x14ac:dyDescent="0.25">
      <c r="A77" s="90" t="s">
        <v>75</v>
      </c>
      <c r="B77" s="5">
        <v>0.96031746031746001</v>
      </c>
      <c r="C77" s="5">
        <v>0.50996015936254901</v>
      </c>
      <c r="D77" s="5">
        <v>1.048</v>
      </c>
      <c r="E77" s="2">
        <v>0</v>
      </c>
      <c r="F77" s="5">
        <v>1.32258064516129</v>
      </c>
      <c r="G77" s="72">
        <v>1.32258064516129</v>
      </c>
      <c r="H77" s="4">
        <v>0.634920634920634</v>
      </c>
      <c r="I77" s="3">
        <v>0.92063492063492003</v>
      </c>
    </row>
    <row r="78" spans="1:9" ht="11.5" x14ac:dyDescent="0.25">
      <c r="A78" s="90" t="s">
        <v>76</v>
      </c>
      <c r="B78" s="5">
        <v>2.6031746031746001</v>
      </c>
      <c r="C78" s="5">
        <v>2.2270916334661299</v>
      </c>
      <c r="D78" s="5">
        <v>3.456</v>
      </c>
      <c r="E78" s="2">
        <v>0</v>
      </c>
      <c r="F78" s="5">
        <v>2.69354838709677</v>
      </c>
      <c r="G78" s="72">
        <v>2.8548387096774102</v>
      </c>
      <c r="H78" s="4">
        <v>3.88888888888888</v>
      </c>
      <c r="I78" s="3">
        <v>4.3650793650793602</v>
      </c>
    </row>
    <row r="79" spans="1:9" ht="11.5" x14ac:dyDescent="0.25">
      <c r="A79" s="90" t="s">
        <v>77</v>
      </c>
      <c r="B79" s="5">
        <v>7.4285714285714199</v>
      </c>
      <c r="C79" s="5">
        <v>8.6494023904382402</v>
      </c>
      <c r="D79" s="5">
        <v>14.752000000000001</v>
      </c>
      <c r="E79" s="2">
        <v>0</v>
      </c>
      <c r="F79" s="5">
        <v>10</v>
      </c>
      <c r="G79" s="72">
        <v>12.338709677419301</v>
      </c>
      <c r="H79" s="4">
        <v>14.5396825396825</v>
      </c>
      <c r="I79" s="3">
        <v>22.015873015873002</v>
      </c>
    </row>
    <row r="80" spans="1:9" ht="11.5" x14ac:dyDescent="0.25">
      <c r="A80" s="90" t="s">
        <v>78</v>
      </c>
      <c r="B80" s="5">
        <v>37.079365079364997</v>
      </c>
      <c r="C80" s="5">
        <v>48.175298804780802</v>
      </c>
      <c r="D80" s="5">
        <v>94.043999999999997</v>
      </c>
      <c r="E80" s="2">
        <v>0</v>
      </c>
      <c r="F80" s="5">
        <v>66.548387096774107</v>
      </c>
      <c r="G80" s="72">
        <v>76.693548387096698</v>
      </c>
      <c r="H80" s="4">
        <v>91.063492063492006</v>
      </c>
      <c r="I80" s="3">
        <v>141.15873015873001</v>
      </c>
    </row>
    <row r="81" spans="1:9" ht="11.5" x14ac:dyDescent="0.25">
      <c r="A81" s="86" t="s">
        <v>88</v>
      </c>
      <c r="B81" s="5">
        <v>10.2103174603174</v>
      </c>
      <c r="C81" s="5">
        <v>17.1314741035856</v>
      </c>
      <c r="D81" s="5">
        <v>18.143999999999998</v>
      </c>
      <c r="E81" s="2">
        <v>0</v>
      </c>
      <c r="F81" s="5">
        <v>26.564516129032199</v>
      </c>
      <c r="G81" s="72">
        <v>15.4193548387096</v>
      </c>
      <c r="H81" s="4">
        <v>17.2222222222222</v>
      </c>
      <c r="I81" s="3">
        <v>13.4603174603174</v>
      </c>
    </row>
    <row r="82" spans="1:9" ht="11.5" x14ac:dyDescent="0.25">
      <c r="A82" s="90" t="s">
        <v>66</v>
      </c>
      <c r="B82" s="5">
        <v>0.107142857142857</v>
      </c>
      <c r="C82" s="5">
        <v>2.78884462151394E-2</v>
      </c>
      <c r="D82" s="5">
        <v>0.108</v>
      </c>
      <c r="E82" s="2">
        <v>0</v>
      </c>
      <c r="F82" s="5">
        <v>0.12903225806451599</v>
      </c>
      <c r="G82" s="72">
        <v>8.0645161290322495E-2</v>
      </c>
      <c r="H82" s="4">
        <v>9.5238095238095205E-2</v>
      </c>
      <c r="I82" s="3">
        <v>0.12698412698412601</v>
      </c>
    </row>
    <row r="83" spans="1:9" ht="11.5" x14ac:dyDescent="0.25">
      <c r="A83" s="90" t="s">
        <v>74</v>
      </c>
      <c r="B83" s="5">
        <v>0.25</v>
      </c>
      <c r="C83" s="5">
        <v>0.19920318725099601</v>
      </c>
      <c r="D83" s="5">
        <v>9.6000000000000002E-2</v>
      </c>
      <c r="E83" s="2">
        <v>0</v>
      </c>
      <c r="F83" s="5">
        <v>1.6129032258064498E-2</v>
      </c>
      <c r="G83" s="72">
        <v>4.8387096774193498E-2</v>
      </c>
      <c r="H83" s="4">
        <v>0.19047619047618999</v>
      </c>
      <c r="I83" s="3">
        <v>0.12698412698412601</v>
      </c>
    </row>
    <row r="84" spans="1:9" ht="11.5" x14ac:dyDescent="0.25">
      <c r="A84" s="90" t="s">
        <v>75</v>
      </c>
      <c r="B84" s="5">
        <v>0.26587301587301498</v>
      </c>
      <c r="C84" s="5">
        <v>0.25896414342629398</v>
      </c>
      <c r="D84" s="5">
        <v>0.23200000000000001</v>
      </c>
      <c r="E84" s="2">
        <v>0</v>
      </c>
      <c r="F84" s="5">
        <v>0.19354838709677399</v>
      </c>
      <c r="G84" s="72">
        <v>0.17741935483870899</v>
      </c>
      <c r="H84" s="4">
        <v>0.17460317460317401</v>
      </c>
      <c r="I84" s="3">
        <v>0.38095238095237999</v>
      </c>
    </row>
    <row r="85" spans="1:9" ht="11.5" x14ac:dyDescent="0.25">
      <c r="A85" s="90" t="s">
        <v>76</v>
      </c>
      <c r="B85" s="5">
        <v>1.21428571428571</v>
      </c>
      <c r="C85" s="5">
        <v>1.1115537848605499</v>
      </c>
      <c r="D85" s="5">
        <v>0.6</v>
      </c>
      <c r="E85" s="2">
        <v>0</v>
      </c>
      <c r="F85" s="5">
        <v>0.88709677419354804</v>
      </c>
      <c r="G85" s="72">
        <v>0.41935483870967699</v>
      </c>
      <c r="H85" s="4">
        <v>0.50793650793650702</v>
      </c>
      <c r="I85" s="3">
        <v>0.58730158730158699</v>
      </c>
    </row>
    <row r="86" spans="1:9" ht="11.5" x14ac:dyDescent="0.25">
      <c r="A86" s="90" t="s">
        <v>77</v>
      </c>
      <c r="B86" s="5">
        <v>2.2301587301587298</v>
      </c>
      <c r="C86" s="5">
        <v>2.4701195219123502</v>
      </c>
      <c r="D86" s="5">
        <v>1.6040000000000001</v>
      </c>
      <c r="E86" s="2">
        <v>0</v>
      </c>
      <c r="F86" s="5">
        <v>2.1774193548387002</v>
      </c>
      <c r="G86" s="72">
        <v>1.5</v>
      </c>
      <c r="H86" s="4">
        <v>1.26984126984126</v>
      </c>
      <c r="I86" s="3">
        <v>1.4761904761904701</v>
      </c>
    </row>
    <row r="87" spans="1:9" ht="12" thickBot="1" x14ac:dyDescent="0.3">
      <c r="A87" s="90" t="s">
        <v>78</v>
      </c>
      <c r="B87" s="91">
        <v>6.1428571428571397</v>
      </c>
      <c r="C87" s="91">
        <v>13.063745019920299</v>
      </c>
      <c r="D87" s="91">
        <v>15.504</v>
      </c>
      <c r="E87" s="2">
        <v>0</v>
      </c>
      <c r="F87" s="91">
        <v>23.161290322580601</v>
      </c>
      <c r="G87" s="92">
        <v>13.193548387096699</v>
      </c>
      <c r="H87" s="93">
        <v>14.984126984126901</v>
      </c>
      <c r="I87" s="94">
        <v>10.761904761904701</v>
      </c>
    </row>
    <row r="88" spans="1:9" ht="13" thickTop="1"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2" style="57" customWidth="1"/>
    <col min="5" max="5" width="2.81640625" style="1" customWidth="1"/>
    <col min="6" max="9" width="12" style="57" customWidth="1"/>
    <col min="10" max="28" width="12" style="64" bestFit="1" customWidth="1"/>
    <col min="29" max="16384" width="8.81640625" style="64"/>
  </cols>
  <sheetData>
    <row r="1" spans="1:10" s="63" customFormat="1" ht="12" thickBot="1" x14ac:dyDescent="0.3">
      <c r="A1" s="127" t="s">
        <v>48</v>
      </c>
      <c r="B1" s="127"/>
      <c r="C1" s="127"/>
      <c r="D1" s="127"/>
      <c r="E1" s="127"/>
      <c r="F1" s="127"/>
      <c r="G1" s="127"/>
      <c r="H1" s="127"/>
      <c r="I1" s="127"/>
    </row>
    <row r="2" spans="1:10" ht="12" thickTop="1" x14ac:dyDescent="0.25">
      <c r="A2" s="33" t="s">
        <v>0</v>
      </c>
      <c r="B2" s="30">
        <v>2021</v>
      </c>
      <c r="C2" s="30">
        <v>2022</v>
      </c>
      <c r="D2" s="81">
        <v>2023</v>
      </c>
      <c r="E2" s="99"/>
      <c r="F2" s="30" t="s">
        <v>116</v>
      </c>
      <c r="G2" s="71" t="s">
        <v>117</v>
      </c>
      <c r="H2" s="22" t="s">
        <v>118</v>
      </c>
      <c r="I2" s="23" t="s">
        <v>119</v>
      </c>
      <c r="J2" s="67"/>
    </row>
    <row r="3" spans="1:10" ht="11.5" x14ac:dyDescent="0.25">
      <c r="A3" s="35" t="s">
        <v>1</v>
      </c>
      <c r="B3" s="5">
        <v>275064335.96031702</v>
      </c>
      <c r="C3" s="5">
        <v>474549278.884462</v>
      </c>
      <c r="D3" s="5">
        <v>955609436.13044</v>
      </c>
      <c r="E3" s="2"/>
      <c r="F3" s="5">
        <v>772826096.77419305</v>
      </c>
      <c r="G3" s="72">
        <v>1159248146.4516101</v>
      </c>
      <c r="H3" s="4">
        <v>823568189.723809</v>
      </c>
      <c r="I3" s="3">
        <v>1067126349.2065001</v>
      </c>
      <c r="J3" s="67"/>
    </row>
    <row r="4" spans="1:10" ht="11.5" x14ac:dyDescent="0.25">
      <c r="A4" s="87" t="s">
        <v>89</v>
      </c>
      <c r="B4" s="5">
        <v>253979700.789682</v>
      </c>
      <c r="C4" s="5">
        <v>437482729.08366501</v>
      </c>
      <c r="D4" s="5">
        <v>882562608.13039994</v>
      </c>
      <c r="E4" s="2"/>
      <c r="F4" s="5">
        <v>668614064.51612902</v>
      </c>
      <c r="G4" s="72">
        <v>1104323888.38709</v>
      </c>
      <c r="H4" s="4">
        <v>765170316.70793605</v>
      </c>
      <c r="I4" s="3">
        <v>992266174.60317397</v>
      </c>
      <c r="J4" s="67"/>
    </row>
    <row r="5" spans="1:10" ht="11.5" x14ac:dyDescent="0.25">
      <c r="A5" s="87" t="s">
        <v>90</v>
      </c>
      <c r="B5" s="5">
        <v>6136119.2976190401</v>
      </c>
      <c r="C5" s="5">
        <v>12485737.0517928</v>
      </c>
      <c r="D5" s="5">
        <v>27014600.000039998</v>
      </c>
      <c r="E5" s="2"/>
      <c r="F5" s="5">
        <v>67006854.8387096</v>
      </c>
      <c r="G5" s="72">
        <v>12298387.096774099</v>
      </c>
      <c r="H5" s="4">
        <v>12645873.015873</v>
      </c>
      <c r="I5" s="3">
        <v>16508492.063650699</v>
      </c>
      <c r="J5" s="67"/>
    </row>
    <row r="6" spans="1:10" ht="11.5" x14ac:dyDescent="0.25">
      <c r="A6" s="87" t="s">
        <v>91</v>
      </c>
      <c r="B6" s="5">
        <v>14948515.8730158</v>
      </c>
      <c r="C6" s="5">
        <v>24580812.749003898</v>
      </c>
      <c r="D6" s="5">
        <v>46032228</v>
      </c>
      <c r="E6" s="2"/>
      <c r="F6" s="5">
        <v>37205177.419354796</v>
      </c>
      <c r="G6" s="72">
        <v>42625870.967741899</v>
      </c>
      <c r="H6" s="4">
        <v>45752000</v>
      </c>
      <c r="I6" s="3">
        <v>58351682.5396825</v>
      </c>
      <c r="J6" s="67"/>
    </row>
    <row r="7" spans="1:10" ht="11.5" x14ac:dyDescent="0.25">
      <c r="A7" s="87" t="s">
        <v>92</v>
      </c>
      <c r="B7" s="5">
        <v>577777.77777777705</v>
      </c>
      <c r="C7" s="5">
        <v>745529.880478087</v>
      </c>
      <c r="D7" s="5">
        <v>1177188</v>
      </c>
      <c r="E7" s="2"/>
      <c r="F7" s="5">
        <v>2484758.0645161201</v>
      </c>
      <c r="G7" s="72">
        <v>94548.387096774095</v>
      </c>
      <c r="H7" s="4">
        <v>1650952.3809523799</v>
      </c>
      <c r="I7" s="3">
        <v>482063.49206349201</v>
      </c>
      <c r="J7" s="67"/>
    </row>
    <row r="8" spans="1:10" ht="11.5" x14ac:dyDescent="0.25">
      <c r="A8" s="87" t="s">
        <v>93</v>
      </c>
      <c r="B8" s="5">
        <v>274486558.18253899</v>
      </c>
      <c r="C8" s="5">
        <v>473803749.00398397</v>
      </c>
      <c r="D8" s="5">
        <v>954432248.13044</v>
      </c>
      <c r="E8" s="2"/>
      <c r="F8" s="5">
        <v>770341338.70967698</v>
      </c>
      <c r="G8" s="72">
        <v>1159153598.0645101</v>
      </c>
      <c r="H8" s="4">
        <v>821917237.342857</v>
      </c>
      <c r="I8" s="3">
        <v>1066644285.71444</v>
      </c>
      <c r="J8" s="67"/>
    </row>
    <row r="9" spans="1:10" ht="11.5" x14ac:dyDescent="0.25">
      <c r="A9" s="87" t="s">
        <v>94</v>
      </c>
      <c r="B9" s="5">
        <v>95639567.460317403</v>
      </c>
      <c r="C9" s="5">
        <v>172289167.330677</v>
      </c>
      <c r="D9" s="5">
        <v>449991848</v>
      </c>
      <c r="E9" s="2"/>
      <c r="F9" s="5">
        <v>387690983.87096697</v>
      </c>
      <c r="G9" s="72">
        <v>877738919.35483801</v>
      </c>
      <c r="H9" s="4">
        <v>216062190.47619</v>
      </c>
      <c r="I9" s="3">
        <v>324276031.74603099</v>
      </c>
      <c r="J9" s="67"/>
    </row>
    <row r="10" spans="1:10" ht="11.5" x14ac:dyDescent="0.25">
      <c r="A10" s="87" t="s">
        <v>95</v>
      </c>
      <c r="B10" s="5">
        <v>118967063.492063</v>
      </c>
      <c r="C10" s="5">
        <v>204603577.68924299</v>
      </c>
      <c r="D10" s="5">
        <v>462075496</v>
      </c>
      <c r="E10" s="2"/>
      <c r="F10" s="5">
        <v>330749419.35483801</v>
      </c>
      <c r="G10" s="72">
        <v>210907661.29032201</v>
      </c>
      <c r="H10" s="4">
        <v>585581507.93650699</v>
      </c>
      <c r="I10" s="3">
        <v>714992063.49206305</v>
      </c>
      <c r="J10" s="67"/>
    </row>
    <row r="11" spans="1:10" ht="11.5" x14ac:dyDescent="0.25">
      <c r="A11" s="87" t="s">
        <v>88</v>
      </c>
      <c r="B11" s="5">
        <v>60457705.0079365</v>
      </c>
      <c r="C11" s="5">
        <v>97656533.864541799</v>
      </c>
      <c r="D11" s="5">
        <v>43542092.130439997</v>
      </c>
      <c r="E11" s="2"/>
      <c r="F11" s="5">
        <v>54385693.548386998</v>
      </c>
      <c r="G11" s="72">
        <v>70601565.806451604</v>
      </c>
      <c r="H11" s="4">
        <v>21924491.3111111</v>
      </c>
      <c r="I11" s="3">
        <v>27858253.9684126</v>
      </c>
      <c r="J11" s="67"/>
    </row>
    <row r="12" spans="1:10" ht="11.5" x14ac:dyDescent="0.25">
      <c r="A12" s="86" t="s">
        <v>66</v>
      </c>
      <c r="B12" s="5">
        <v>206549509.075396</v>
      </c>
      <c r="C12" s="5">
        <v>376511498.00796801</v>
      </c>
      <c r="D12" s="5">
        <v>873039784</v>
      </c>
      <c r="E12" s="2"/>
      <c r="F12" s="5">
        <v>680848870.96774101</v>
      </c>
      <c r="G12" s="72">
        <v>1055905806.45161</v>
      </c>
      <c r="H12" s="4">
        <v>756273063.49206305</v>
      </c>
      <c r="I12" s="3">
        <v>998983380.95237994</v>
      </c>
      <c r="J12" s="67"/>
    </row>
    <row r="13" spans="1:10" ht="11.5" x14ac:dyDescent="0.25">
      <c r="A13" s="86" t="s">
        <v>74</v>
      </c>
      <c r="B13" s="5">
        <v>45613790.670634903</v>
      </c>
      <c r="C13" s="5">
        <v>57399231.075697199</v>
      </c>
      <c r="D13" s="5">
        <v>50687764</v>
      </c>
      <c r="E13" s="2"/>
      <c r="F13" s="5">
        <v>51212677.419354796</v>
      </c>
      <c r="G13" s="72">
        <v>60302645.161290303</v>
      </c>
      <c r="H13" s="4">
        <v>43658603.174603097</v>
      </c>
      <c r="I13" s="3">
        <v>47738079.365079299</v>
      </c>
      <c r="J13" s="67"/>
    </row>
    <row r="14" spans="1:10" ht="11.5" x14ac:dyDescent="0.25">
      <c r="A14" s="86" t="s">
        <v>75</v>
      </c>
      <c r="B14" s="5">
        <v>13690278.2777777</v>
      </c>
      <c r="C14" s="5">
        <v>20952011.9521912</v>
      </c>
      <c r="D14" s="5">
        <v>16482448.32</v>
      </c>
      <c r="E14" s="2"/>
      <c r="F14" s="5">
        <v>21125983.870967701</v>
      </c>
      <c r="G14" s="72">
        <v>22410469.032258</v>
      </c>
      <c r="H14" s="4">
        <v>12648095.2380952</v>
      </c>
      <c r="I14" s="3">
        <v>9913047.6190476101</v>
      </c>
      <c r="J14" s="67"/>
    </row>
    <row r="15" spans="1:10" ht="11.5" x14ac:dyDescent="0.25">
      <c r="A15" s="86" t="s">
        <v>76</v>
      </c>
      <c r="B15" s="5">
        <v>8710623.0158730093</v>
      </c>
      <c r="C15" s="5">
        <v>17527450.1992031</v>
      </c>
      <c r="D15" s="5">
        <v>13770284</v>
      </c>
      <c r="E15" s="2"/>
      <c r="F15" s="5">
        <v>17244080.6451612</v>
      </c>
      <c r="G15" s="72">
        <v>18744338.709677398</v>
      </c>
      <c r="H15" s="4">
        <v>9685079.3650793601</v>
      </c>
      <c r="I15" s="3">
        <v>9541730.1587301493</v>
      </c>
      <c r="J15" s="67"/>
    </row>
    <row r="16" spans="1:10" ht="11.5" x14ac:dyDescent="0.25">
      <c r="A16" s="86" t="s">
        <v>77</v>
      </c>
      <c r="B16" s="5">
        <v>498531.74603174598</v>
      </c>
      <c r="C16" s="5">
        <v>1885776.8924302701</v>
      </c>
      <c r="D16" s="5">
        <v>1547395.8104000001</v>
      </c>
      <c r="E16" s="2"/>
      <c r="F16" s="5">
        <v>2261693.5483870902</v>
      </c>
      <c r="G16" s="72">
        <v>1831306.4516129</v>
      </c>
      <c r="H16" s="4">
        <v>1223951.62857142</v>
      </c>
      <c r="I16" s="3">
        <v>888476.19047618995</v>
      </c>
      <c r="J16" s="67"/>
    </row>
    <row r="17" spans="1:10" ht="11.5" x14ac:dyDescent="0.25">
      <c r="A17" s="86" t="s">
        <v>78</v>
      </c>
      <c r="B17" s="5">
        <v>1603.1746031746</v>
      </c>
      <c r="C17" s="5">
        <v>273310.756972111</v>
      </c>
      <c r="D17" s="5">
        <v>81760.000039999999</v>
      </c>
      <c r="E17" s="2"/>
      <c r="F17" s="5">
        <v>132790.32258064501</v>
      </c>
      <c r="G17" s="72">
        <v>53580.645161290297</v>
      </c>
      <c r="H17" s="4">
        <v>79396.825396825298</v>
      </c>
      <c r="I17" s="3">
        <v>61634.920793650701</v>
      </c>
      <c r="J17" s="67"/>
    </row>
    <row r="18" spans="1:10" ht="11.5" x14ac:dyDescent="0.25">
      <c r="A18" s="87" t="s">
        <v>79</v>
      </c>
      <c r="B18" s="5">
        <v>0</v>
      </c>
      <c r="C18" s="5">
        <v>24808.764940239002</v>
      </c>
      <c r="D18" s="5">
        <v>16292</v>
      </c>
      <c r="E18" s="2"/>
      <c r="F18" s="5">
        <v>20096.774193548299</v>
      </c>
      <c r="G18" s="72">
        <v>10919.3548387096</v>
      </c>
      <c r="H18" s="4">
        <v>24682.539682539598</v>
      </c>
      <c r="I18" s="3">
        <v>9444.4444444444398</v>
      </c>
      <c r="J18" s="67"/>
    </row>
    <row r="19" spans="1:10" ht="11.5" x14ac:dyDescent="0.25">
      <c r="A19" s="86" t="s">
        <v>66</v>
      </c>
      <c r="B19" s="5">
        <v>0</v>
      </c>
      <c r="C19" s="5">
        <v>0</v>
      </c>
      <c r="D19" s="5">
        <v>0</v>
      </c>
      <c r="E19" s="2"/>
      <c r="F19" s="5">
        <v>0</v>
      </c>
      <c r="G19" s="72">
        <v>0</v>
      </c>
      <c r="H19" s="4">
        <v>0</v>
      </c>
      <c r="I19" s="3">
        <v>0</v>
      </c>
      <c r="J19" s="67"/>
    </row>
    <row r="20" spans="1:10" ht="11.5" x14ac:dyDescent="0.25">
      <c r="A20" s="86" t="s">
        <v>74</v>
      </c>
      <c r="B20" s="5">
        <v>0</v>
      </c>
      <c r="C20" s="5">
        <v>0</v>
      </c>
      <c r="D20" s="5">
        <v>0</v>
      </c>
      <c r="E20" s="2"/>
      <c r="F20" s="5">
        <v>0</v>
      </c>
      <c r="G20" s="72">
        <v>0</v>
      </c>
      <c r="H20" s="4">
        <v>0</v>
      </c>
      <c r="I20" s="3">
        <v>0</v>
      </c>
      <c r="J20" s="67"/>
    </row>
    <row r="21" spans="1:10" ht="11.5" x14ac:dyDescent="0.25">
      <c r="A21" s="86" t="s">
        <v>75</v>
      </c>
      <c r="B21" s="5">
        <v>0</v>
      </c>
      <c r="C21" s="5">
        <v>0</v>
      </c>
      <c r="D21" s="5">
        <v>0</v>
      </c>
      <c r="E21" s="2"/>
      <c r="F21" s="5">
        <v>0</v>
      </c>
      <c r="G21" s="72">
        <v>0</v>
      </c>
      <c r="H21" s="4">
        <v>0</v>
      </c>
      <c r="I21" s="3">
        <v>0</v>
      </c>
      <c r="J21" s="67"/>
    </row>
    <row r="22" spans="1:10" ht="11.5" x14ac:dyDescent="0.25">
      <c r="A22" s="86" t="s">
        <v>76</v>
      </c>
      <c r="B22" s="5">
        <v>0</v>
      </c>
      <c r="C22" s="5">
        <v>12270.9163346613</v>
      </c>
      <c r="D22" s="5">
        <v>4000</v>
      </c>
      <c r="E22" s="2"/>
      <c r="F22" s="5">
        <v>0</v>
      </c>
      <c r="G22" s="72">
        <v>0</v>
      </c>
      <c r="H22" s="4">
        <v>15873.0158730158</v>
      </c>
      <c r="I22" s="3">
        <v>0</v>
      </c>
      <c r="J22" s="67"/>
    </row>
    <row r="23" spans="1:10" ht="11.5" x14ac:dyDescent="0.25">
      <c r="A23" s="86" t="s">
        <v>77</v>
      </c>
      <c r="B23" s="5">
        <v>0</v>
      </c>
      <c r="C23" s="5">
        <v>6354.5816733067704</v>
      </c>
      <c r="D23" s="5">
        <v>6080</v>
      </c>
      <c r="E23" s="2"/>
      <c r="F23" s="5">
        <v>13225.8064516129</v>
      </c>
      <c r="G23" s="72">
        <v>3225.8064516129002</v>
      </c>
      <c r="H23" s="4">
        <v>3968.25396825396</v>
      </c>
      <c r="I23" s="3">
        <v>3968.25396825396</v>
      </c>
      <c r="J23" s="67"/>
    </row>
    <row r="24" spans="1:10" ht="11.5" x14ac:dyDescent="0.25">
      <c r="A24" s="86" t="s">
        <v>78</v>
      </c>
      <c r="B24" s="5">
        <v>0</v>
      </c>
      <c r="C24" s="5">
        <v>6183.2669322709098</v>
      </c>
      <c r="D24" s="5">
        <v>6212</v>
      </c>
      <c r="E24" s="2"/>
      <c r="F24" s="5">
        <v>6870.9677419354803</v>
      </c>
      <c r="G24" s="72">
        <v>7693.5483870967701</v>
      </c>
      <c r="H24" s="4">
        <v>4841.2698412698401</v>
      </c>
      <c r="I24" s="3">
        <v>5476.1904761904698</v>
      </c>
      <c r="J24" s="67"/>
    </row>
    <row r="25" spans="1:10" ht="11.5" x14ac:dyDescent="0.25">
      <c r="A25" s="87" t="s">
        <v>80</v>
      </c>
      <c r="B25" s="5">
        <v>25256626.984126899</v>
      </c>
      <c r="C25" s="5">
        <v>13195378.4860557</v>
      </c>
      <c r="D25" s="5">
        <v>13295564</v>
      </c>
      <c r="E25" s="2"/>
      <c r="F25" s="5">
        <v>6619935.4838709598</v>
      </c>
      <c r="G25" s="72">
        <v>15030241.9354838</v>
      </c>
      <c r="H25" s="4">
        <v>14218730.158730101</v>
      </c>
      <c r="I25" s="3">
        <v>17234920.634920601</v>
      </c>
      <c r="J25" s="67"/>
    </row>
    <row r="26" spans="1:10" ht="11.5" x14ac:dyDescent="0.25">
      <c r="A26" s="86" t="s">
        <v>66</v>
      </c>
      <c r="B26" s="5">
        <v>12166091.2698412</v>
      </c>
      <c r="C26" s="5">
        <v>6513944.2231075596</v>
      </c>
      <c r="D26" s="5">
        <v>8060000</v>
      </c>
      <c r="E26" s="2"/>
      <c r="F26" s="5">
        <v>4112903.22580645</v>
      </c>
      <c r="G26" s="72">
        <v>10080645.161290299</v>
      </c>
      <c r="H26" s="4">
        <v>7936507.93650793</v>
      </c>
      <c r="I26" s="3">
        <v>10079365.079365</v>
      </c>
      <c r="J26" s="67"/>
    </row>
    <row r="27" spans="1:10" ht="11.5" x14ac:dyDescent="0.25">
      <c r="A27" s="86" t="s">
        <v>74</v>
      </c>
      <c r="B27" s="5">
        <v>8761904.7619047593</v>
      </c>
      <c r="C27" s="5">
        <v>4529880.4780876404</v>
      </c>
      <c r="D27" s="5">
        <v>3620400</v>
      </c>
      <c r="E27" s="2"/>
      <c r="F27" s="5">
        <v>1935483.87096774</v>
      </c>
      <c r="G27" s="72">
        <v>3145161.2903225799</v>
      </c>
      <c r="H27" s="4">
        <v>4603174.6031745998</v>
      </c>
      <c r="I27" s="3">
        <v>4763492.0634920597</v>
      </c>
      <c r="J27" s="67"/>
    </row>
    <row r="28" spans="1:10" ht="11.5" x14ac:dyDescent="0.25">
      <c r="A28" s="86" t="s">
        <v>75</v>
      </c>
      <c r="B28" s="5">
        <v>2589285.7142857099</v>
      </c>
      <c r="C28" s="5">
        <v>1360956.1752988</v>
      </c>
      <c r="D28" s="5">
        <v>1046580</v>
      </c>
      <c r="E28" s="2"/>
      <c r="F28" s="5">
        <v>516129.03225806402</v>
      </c>
      <c r="G28" s="72">
        <v>1377419.3548387</v>
      </c>
      <c r="H28" s="4">
        <v>1162619.0476190399</v>
      </c>
      <c r="I28" s="3">
        <v>1126984.1269841201</v>
      </c>
      <c r="J28" s="67"/>
    </row>
    <row r="29" spans="1:10" ht="11.5" x14ac:dyDescent="0.25">
      <c r="A29" s="86" t="s">
        <v>76</v>
      </c>
      <c r="B29" s="5">
        <v>1573611.1111111101</v>
      </c>
      <c r="C29" s="5">
        <v>720717.13147410296</v>
      </c>
      <c r="D29" s="5">
        <v>532180</v>
      </c>
      <c r="E29" s="2"/>
      <c r="F29" s="5">
        <v>32258.064516129001</v>
      </c>
      <c r="G29" s="72">
        <v>416129.03225806402</v>
      </c>
      <c r="H29" s="4">
        <v>472142.85714285698</v>
      </c>
      <c r="I29" s="3">
        <v>1198412.6984126901</v>
      </c>
      <c r="J29" s="67"/>
    </row>
    <row r="30" spans="1:10" ht="11.5" x14ac:dyDescent="0.25">
      <c r="A30" s="86" t="s">
        <v>77</v>
      </c>
      <c r="B30" s="5">
        <v>165535.714285714</v>
      </c>
      <c r="C30" s="5">
        <v>68127.490039840603</v>
      </c>
      <c r="D30" s="5">
        <v>33496</v>
      </c>
      <c r="E30" s="2"/>
      <c r="F30" s="5">
        <v>19741.9354838709</v>
      </c>
      <c r="G30" s="72">
        <v>9677.4193548386993</v>
      </c>
      <c r="H30" s="4">
        <v>38888.888888888803</v>
      </c>
      <c r="I30" s="3">
        <v>65079.365079365001</v>
      </c>
      <c r="J30" s="67"/>
    </row>
    <row r="31" spans="1:10" ht="11.5" x14ac:dyDescent="0.25">
      <c r="A31" s="86" t="s">
        <v>78</v>
      </c>
      <c r="B31" s="5">
        <v>198.41269841269801</v>
      </c>
      <c r="C31" s="5">
        <v>1752.98804780876</v>
      </c>
      <c r="D31" s="5">
        <v>2908</v>
      </c>
      <c r="E31" s="2"/>
      <c r="F31" s="5">
        <v>3419.3548387096698</v>
      </c>
      <c r="G31" s="72">
        <v>1209.6774193548299</v>
      </c>
      <c r="H31" s="4">
        <v>5396.8253968253903</v>
      </c>
      <c r="I31" s="3">
        <v>1587.30158730158</v>
      </c>
      <c r="J31" s="67"/>
    </row>
    <row r="32" spans="1:10" ht="11.5" x14ac:dyDescent="0.25">
      <c r="A32" s="87" t="s">
        <v>81</v>
      </c>
      <c r="B32" s="5">
        <v>55454496.031746</v>
      </c>
      <c r="C32" s="5">
        <v>597.60956175298804</v>
      </c>
      <c r="D32" s="5">
        <v>193899432</v>
      </c>
      <c r="E32" s="2"/>
      <c r="F32" s="5">
        <v>69133225.806451604</v>
      </c>
      <c r="G32" s="72">
        <v>125677967.741935</v>
      </c>
      <c r="H32" s="4">
        <v>278236761.90476102</v>
      </c>
      <c r="I32" s="3">
        <v>299486476.190476</v>
      </c>
      <c r="J32" s="67"/>
    </row>
    <row r="33" spans="1:10" ht="11.5" x14ac:dyDescent="0.25">
      <c r="A33" s="86" t="s">
        <v>66</v>
      </c>
      <c r="B33" s="5">
        <v>46849146.825396799</v>
      </c>
      <c r="C33" s="5">
        <v>0</v>
      </c>
      <c r="D33" s="5">
        <v>186340632</v>
      </c>
      <c r="E33" s="2"/>
      <c r="F33" s="5">
        <v>66096774.193548299</v>
      </c>
      <c r="G33" s="72">
        <v>120064516.129032</v>
      </c>
      <c r="H33" s="4">
        <v>266335158.730158</v>
      </c>
      <c r="I33" s="3">
        <v>289905444.444444</v>
      </c>
      <c r="J33" s="67"/>
    </row>
    <row r="34" spans="1:10" ht="11.5" x14ac:dyDescent="0.25">
      <c r="A34" s="86" t="s">
        <v>74</v>
      </c>
      <c r="B34" s="5">
        <v>6203670.6349206297</v>
      </c>
      <c r="C34" s="5">
        <v>0</v>
      </c>
      <c r="D34" s="5">
        <v>6163860</v>
      </c>
      <c r="E34" s="2"/>
      <c r="F34" s="5">
        <v>2435483.8709677402</v>
      </c>
      <c r="G34" s="72">
        <v>4306451.6129032196</v>
      </c>
      <c r="H34" s="4">
        <v>9277619.0476190392</v>
      </c>
      <c r="I34" s="3">
        <v>8547222.2222222202</v>
      </c>
      <c r="J34" s="67"/>
    </row>
    <row r="35" spans="1:10" ht="11.5" x14ac:dyDescent="0.25">
      <c r="A35" s="86" t="s">
        <v>75</v>
      </c>
      <c r="B35" s="5">
        <v>1690773.8095237999</v>
      </c>
      <c r="C35" s="5">
        <v>0</v>
      </c>
      <c r="D35" s="5">
        <v>1011800</v>
      </c>
      <c r="E35" s="2"/>
      <c r="F35" s="5">
        <v>580645.16129032196</v>
      </c>
      <c r="G35" s="72">
        <v>833870.96774193505</v>
      </c>
      <c r="H35" s="4">
        <v>1773809.5238095201</v>
      </c>
      <c r="I35" s="3">
        <v>849206.349206349</v>
      </c>
      <c r="J35" s="67"/>
    </row>
    <row r="36" spans="1:10" ht="11.5" x14ac:dyDescent="0.25">
      <c r="A36" s="86" t="s">
        <v>76</v>
      </c>
      <c r="B36" s="5">
        <v>660515.87301587302</v>
      </c>
      <c r="C36" s="5">
        <v>0</v>
      </c>
      <c r="D36" s="5">
        <v>341920</v>
      </c>
      <c r="E36" s="2"/>
      <c r="F36" s="5">
        <v>0</v>
      </c>
      <c r="G36" s="72">
        <v>456451.612903225</v>
      </c>
      <c r="H36" s="4">
        <v>725079.36507936497</v>
      </c>
      <c r="I36" s="3">
        <v>182539.68253968199</v>
      </c>
      <c r="J36" s="67"/>
    </row>
    <row r="37" spans="1:10" ht="11.5" x14ac:dyDescent="0.25">
      <c r="A37" s="86" t="s">
        <v>77</v>
      </c>
      <c r="B37" s="5">
        <v>49603.174603174601</v>
      </c>
      <c r="C37" s="5">
        <v>597.60956175298804</v>
      </c>
      <c r="D37" s="5">
        <v>29800</v>
      </c>
      <c r="E37" s="2"/>
      <c r="F37" s="5">
        <v>10161.2903225806</v>
      </c>
      <c r="G37" s="72">
        <v>12096.774193548301</v>
      </c>
      <c r="H37" s="4">
        <v>94761.904761904705</v>
      </c>
      <c r="I37" s="3">
        <v>1587.30158730158</v>
      </c>
      <c r="J37" s="67"/>
    </row>
    <row r="38" spans="1:10" ht="11.5" x14ac:dyDescent="0.25">
      <c r="A38" s="86" t="s">
        <v>78</v>
      </c>
      <c r="B38" s="5">
        <v>785.71428571428498</v>
      </c>
      <c r="C38" s="5">
        <v>0</v>
      </c>
      <c r="D38" s="5">
        <v>11420</v>
      </c>
      <c r="E38" s="2"/>
      <c r="F38" s="5">
        <v>10161.2903225806</v>
      </c>
      <c r="G38" s="72">
        <v>4580.6451612903202</v>
      </c>
      <c r="H38" s="4">
        <v>30333.333333333299</v>
      </c>
      <c r="I38" s="3">
        <v>476.19047619047598</v>
      </c>
      <c r="J38" s="67"/>
    </row>
    <row r="39" spans="1:10" ht="11.5" x14ac:dyDescent="0.25">
      <c r="A39" s="87" t="s">
        <v>82</v>
      </c>
      <c r="B39" s="5">
        <v>101029246.031746</v>
      </c>
      <c r="C39" s="5">
        <v>113355697.211155</v>
      </c>
      <c r="D39" s="5">
        <v>395826700</v>
      </c>
      <c r="E39" s="2"/>
      <c r="F39" s="5">
        <v>385686612.903225</v>
      </c>
      <c r="G39" s="72">
        <v>432022338.70967698</v>
      </c>
      <c r="H39" s="4">
        <v>130619841.269841</v>
      </c>
      <c r="I39" s="3">
        <v>635391587.30158699</v>
      </c>
      <c r="J39" s="67"/>
    </row>
    <row r="40" spans="1:10" ht="11.5" x14ac:dyDescent="0.25">
      <c r="A40" s="86" t="s">
        <v>66</v>
      </c>
      <c r="B40" s="5">
        <v>87270436.507936493</v>
      </c>
      <c r="C40" s="5">
        <v>103516334.66135401</v>
      </c>
      <c r="D40" s="5">
        <v>391560100</v>
      </c>
      <c r="E40" s="2"/>
      <c r="F40" s="5">
        <v>378964516.12903202</v>
      </c>
      <c r="G40" s="72">
        <v>429419354.838709</v>
      </c>
      <c r="H40" s="4">
        <v>130555555.555555</v>
      </c>
      <c r="I40" s="3">
        <v>627701984.126984</v>
      </c>
      <c r="J40" s="67"/>
    </row>
    <row r="41" spans="1:10" ht="11.5" x14ac:dyDescent="0.25">
      <c r="A41" s="86" t="s">
        <v>74</v>
      </c>
      <c r="B41" s="5">
        <v>10223769.8412698</v>
      </c>
      <c r="C41" s="5">
        <v>7772290.8366533797</v>
      </c>
      <c r="D41" s="5">
        <v>3344800</v>
      </c>
      <c r="E41" s="2"/>
      <c r="F41" s="5">
        <v>4841935.4838709598</v>
      </c>
      <c r="G41" s="72">
        <v>2032258.0645161199</v>
      </c>
      <c r="H41" s="4">
        <v>0</v>
      </c>
      <c r="I41" s="3">
        <v>6507936.5079365</v>
      </c>
      <c r="J41" s="67"/>
    </row>
    <row r="42" spans="1:10" ht="11.5" x14ac:dyDescent="0.25">
      <c r="A42" s="86" t="s">
        <v>75</v>
      </c>
      <c r="B42" s="5">
        <v>2027162.6984126901</v>
      </c>
      <c r="C42" s="5">
        <v>1180079.6812749</v>
      </c>
      <c r="D42" s="5">
        <v>504960</v>
      </c>
      <c r="E42" s="2"/>
      <c r="F42" s="5">
        <v>1032258.06451612</v>
      </c>
      <c r="G42" s="72">
        <v>407096.77419354802</v>
      </c>
      <c r="H42" s="4">
        <v>0</v>
      </c>
      <c r="I42" s="3">
        <v>587301.58730158699</v>
      </c>
      <c r="J42" s="67"/>
    </row>
    <row r="43" spans="1:10" ht="11.5" x14ac:dyDescent="0.25">
      <c r="A43" s="86" t="s">
        <v>76</v>
      </c>
      <c r="B43" s="5">
        <v>1403333.33333333</v>
      </c>
      <c r="C43" s="5">
        <v>647768.92430278799</v>
      </c>
      <c r="D43" s="5">
        <v>377240</v>
      </c>
      <c r="E43" s="2"/>
      <c r="F43" s="5">
        <v>739032.25806451601</v>
      </c>
      <c r="G43" s="72">
        <v>145161.29032258</v>
      </c>
      <c r="H43" s="4">
        <v>63333.333333333299</v>
      </c>
      <c r="I43" s="3">
        <v>563492.06349206297</v>
      </c>
      <c r="J43" s="67"/>
    </row>
    <row r="44" spans="1:10" ht="11.5" x14ac:dyDescent="0.25">
      <c r="A44" s="86" t="s">
        <v>77</v>
      </c>
      <c r="B44" s="5">
        <v>103948.41269841199</v>
      </c>
      <c r="C44" s="5">
        <v>134163.346613545</v>
      </c>
      <c r="D44" s="5">
        <v>31080</v>
      </c>
      <c r="E44" s="2"/>
      <c r="F44" s="5">
        <v>85967.741935483806</v>
      </c>
      <c r="G44" s="72">
        <v>8709.6774193548299</v>
      </c>
      <c r="H44" s="4">
        <v>0</v>
      </c>
      <c r="I44" s="3">
        <v>30158.730158730101</v>
      </c>
      <c r="J44" s="67"/>
    </row>
    <row r="45" spans="1:10" ht="11.5" x14ac:dyDescent="0.25">
      <c r="A45" s="86" t="s">
        <v>78</v>
      </c>
      <c r="B45" s="5">
        <v>595.23809523809496</v>
      </c>
      <c r="C45" s="5">
        <v>105059.760956175</v>
      </c>
      <c r="D45" s="5">
        <v>8520</v>
      </c>
      <c r="E45" s="2"/>
      <c r="F45" s="5">
        <v>22903.225806451599</v>
      </c>
      <c r="G45" s="72">
        <v>9758.0645161290304</v>
      </c>
      <c r="H45" s="4">
        <v>952.38095238095195</v>
      </c>
      <c r="I45" s="3">
        <v>714.28571428571399</v>
      </c>
      <c r="J45" s="67"/>
    </row>
    <row r="46" spans="1:10" ht="11.5" x14ac:dyDescent="0.25">
      <c r="A46" s="87" t="s">
        <v>83</v>
      </c>
      <c r="B46" s="5">
        <v>76115049.996031702</v>
      </c>
      <c r="C46" s="5">
        <v>298201637.45019901</v>
      </c>
      <c r="D46" s="5">
        <v>277751692</v>
      </c>
      <c r="E46" s="2"/>
      <c r="F46" s="5">
        <v>181151983.870967</v>
      </c>
      <c r="G46" s="72">
        <v>469362741.93548298</v>
      </c>
      <c r="H46" s="4">
        <v>387290984.126984</v>
      </c>
      <c r="I46" s="3">
        <v>74709174.603174597</v>
      </c>
      <c r="J46" s="67"/>
    </row>
    <row r="47" spans="1:10" ht="11.5" x14ac:dyDescent="0.25">
      <c r="A47" s="86" t="s">
        <v>66</v>
      </c>
      <c r="B47" s="5">
        <v>53003386.059523799</v>
      </c>
      <c r="C47" s="5">
        <v>239445657.37051699</v>
      </c>
      <c r="D47" s="5">
        <v>236187960</v>
      </c>
      <c r="E47" s="2"/>
      <c r="F47" s="5">
        <v>136622258.06451601</v>
      </c>
      <c r="G47" s="72">
        <v>417047741.93548298</v>
      </c>
      <c r="H47" s="4">
        <v>349005555.55555499</v>
      </c>
      <c r="I47" s="3">
        <v>43366666.666666597</v>
      </c>
      <c r="J47" s="67"/>
    </row>
    <row r="48" spans="1:10" ht="11.5" x14ac:dyDescent="0.25">
      <c r="A48" s="86" t="s">
        <v>74</v>
      </c>
      <c r="B48" s="5">
        <v>14931711.5555555</v>
      </c>
      <c r="C48" s="5">
        <v>33135653.386454102</v>
      </c>
      <c r="D48" s="5">
        <v>25621948</v>
      </c>
      <c r="E48" s="2"/>
      <c r="F48" s="5">
        <v>24985161.290322501</v>
      </c>
      <c r="G48" s="72">
        <v>31438629.032258</v>
      </c>
      <c r="H48" s="4">
        <v>25122539.682539601</v>
      </c>
      <c r="I48" s="3">
        <v>21023682.5396825</v>
      </c>
      <c r="J48" s="67"/>
    </row>
    <row r="49" spans="1:10" ht="11.5" x14ac:dyDescent="0.25">
      <c r="A49" s="86" t="s">
        <v>75</v>
      </c>
      <c r="B49" s="5">
        <v>4998400.7936507901</v>
      </c>
      <c r="C49" s="5">
        <v>12932876.4940239</v>
      </c>
      <c r="D49" s="5">
        <v>7203748</v>
      </c>
      <c r="E49" s="2"/>
      <c r="F49" s="5">
        <v>8329241.9354838701</v>
      </c>
      <c r="G49" s="72">
        <v>9564741.9354838692</v>
      </c>
      <c r="H49" s="4">
        <v>6462857.1428571399</v>
      </c>
      <c r="I49" s="3">
        <v>4513492.0634920597</v>
      </c>
      <c r="J49" s="67"/>
    </row>
    <row r="50" spans="1:10" ht="11.5" x14ac:dyDescent="0.25">
      <c r="A50" s="86" t="s">
        <v>76</v>
      </c>
      <c r="B50" s="5">
        <v>3116269.84126984</v>
      </c>
      <c r="C50" s="5">
        <v>11422243.0278884</v>
      </c>
      <c r="D50" s="5">
        <v>7665876</v>
      </c>
      <c r="E50" s="2"/>
      <c r="F50" s="5">
        <v>9678306.4516128991</v>
      </c>
      <c r="G50" s="72">
        <v>10163629.032258</v>
      </c>
      <c r="H50" s="4">
        <v>5798587.3015873004</v>
      </c>
      <c r="I50" s="3">
        <v>5094571.4285714198</v>
      </c>
    </row>
    <row r="51" spans="1:10" ht="11.5" x14ac:dyDescent="0.25">
      <c r="A51" s="86" t="s">
        <v>77</v>
      </c>
      <c r="B51" s="5">
        <v>65257.936507936502</v>
      </c>
      <c r="C51" s="5">
        <v>1233884.46215139</v>
      </c>
      <c r="D51" s="5">
        <v>1017032</v>
      </c>
      <c r="E51" s="2"/>
      <c r="F51" s="5">
        <v>1444016.12903225</v>
      </c>
      <c r="G51" s="72">
        <v>1120145.1612903201</v>
      </c>
      <c r="H51" s="4">
        <v>859920.63492063398</v>
      </c>
      <c r="I51" s="3">
        <v>652460.31746031705</v>
      </c>
    </row>
    <row r="52" spans="1:10" ht="11.5" x14ac:dyDescent="0.25">
      <c r="A52" s="86" t="s">
        <v>78</v>
      </c>
      <c r="B52" s="5">
        <v>23.8095238095238</v>
      </c>
      <c r="C52" s="5">
        <v>31322.709163346601</v>
      </c>
      <c r="D52" s="5">
        <v>55128</v>
      </c>
      <c r="E52" s="2"/>
      <c r="F52" s="5">
        <v>93000</v>
      </c>
      <c r="G52" s="72">
        <v>27854.838709677399</v>
      </c>
      <c r="H52" s="4">
        <v>41523.809523809497</v>
      </c>
      <c r="I52" s="3">
        <v>58301.5873015873</v>
      </c>
    </row>
    <row r="53" spans="1:10" ht="11.5" x14ac:dyDescent="0.25">
      <c r="A53" s="87" t="s">
        <v>84</v>
      </c>
      <c r="B53" s="5">
        <v>16161448.662698399</v>
      </c>
      <c r="C53" s="5">
        <v>44943322.709163301</v>
      </c>
      <c r="D53" s="5">
        <v>71084048.130439997</v>
      </c>
      <c r="E53" s="2"/>
      <c r="F53" s="5">
        <v>115911758.06451599</v>
      </c>
      <c r="G53" s="72">
        <v>117154856.129032</v>
      </c>
      <c r="H53" s="4">
        <v>13201872.263491999</v>
      </c>
      <c r="I53" s="3">
        <v>39510539.682698399</v>
      </c>
    </row>
    <row r="54" spans="1:10" ht="11.5" x14ac:dyDescent="0.25">
      <c r="A54" s="86" t="s">
        <v>66</v>
      </c>
      <c r="B54" s="5">
        <v>6889773.8095238004</v>
      </c>
      <c r="C54" s="5">
        <v>24825952.191234998</v>
      </c>
      <c r="D54" s="5">
        <v>48151092</v>
      </c>
      <c r="E54" s="2"/>
      <c r="F54" s="5">
        <v>84810483.870967701</v>
      </c>
      <c r="G54" s="72">
        <v>79293548.387096703</v>
      </c>
      <c r="H54" s="4">
        <v>2440285.7142857099</v>
      </c>
      <c r="I54" s="3">
        <v>27136269.841269799</v>
      </c>
    </row>
    <row r="55" spans="1:10" ht="11.5" x14ac:dyDescent="0.25">
      <c r="A55" s="86" t="s">
        <v>74</v>
      </c>
      <c r="B55" s="5">
        <v>5294321.1785714198</v>
      </c>
      <c r="C55" s="5">
        <v>10502561.752987999</v>
      </c>
      <c r="D55" s="5">
        <v>11294756</v>
      </c>
      <c r="E55" s="2"/>
      <c r="F55" s="5">
        <v>14425903.2258064</v>
      </c>
      <c r="G55" s="72">
        <v>19380145.161290299</v>
      </c>
      <c r="H55" s="4">
        <v>4655269.8412698396</v>
      </c>
      <c r="I55" s="3">
        <v>6895746.0317460299</v>
      </c>
    </row>
    <row r="56" spans="1:10" ht="11.5" x14ac:dyDescent="0.25">
      <c r="A56" s="86" t="s">
        <v>75</v>
      </c>
      <c r="B56" s="5">
        <v>2233861.6111111101</v>
      </c>
      <c r="C56" s="5">
        <v>5002772.9083665302</v>
      </c>
      <c r="D56" s="5">
        <v>6522560.3200000003</v>
      </c>
      <c r="E56" s="2"/>
      <c r="F56" s="5">
        <v>9890290.3225806393</v>
      </c>
      <c r="G56" s="72">
        <v>10227340</v>
      </c>
      <c r="H56" s="4">
        <v>3248809.5238095201</v>
      </c>
      <c r="I56" s="3">
        <v>2836063.4920634902</v>
      </c>
    </row>
    <row r="57" spans="1:10" ht="11.5" x14ac:dyDescent="0.25">
      <c r="A57" s="86" t="s">
        <v>76</v>
      </c>
      <c r="B57" s="5">
        <v>1635674.6031746001</v>
      </c>
      <c r="C57" s="5">
        <v>4381729.08366533</v>
      </c>
      <c r="D57" s="5">
        <v>4697668</v>
      </c>
      <c r="E57" s="2"/>
      <c r="F57" s="5">
        <v>6167870.9677419299</v>
      </c>
      <c r="G57" s="72">
        <v>7562967.7419354804</v>
      </c>
      <c r="H57" s="4">
        <v>2625936.5079365</v>
      </c>
      <c r="I57" s="3">
        <v>2502714.2857142799</v>
      </c>
    </row>
    <row r="58" spans="1:10" ht="11.5" x14ac:dyDescent="0.25">
      <c r="A58" s="86" t="s">
        <v>77</v>
      </c>
      <c r="B58" s="5">
        <v>107817.46031746001</v>
      </c>
      <c r="C58" s="5">
        <v>226884.46215139399</v>
      </c>
      <c r="D58" s="5">
        <v>414187.81040000002</v>
      </c>
      <c r="E58" s="2"/>
      <c r="F58" s="5">
        <v>613903.22580645105</v>
      </c>
      <c r="G58" s="72">
        <v>680677.41935483797</v>
      </c>
      <c r="H58" s="4">
        <v>230380.2</v>
      </c>
      <c r="I58" s="3">
        <v>139190.47619047601</v>
      </c>
    </row>
    <row r="59" spans="1:10" ht="11.5" x14ac:dyDescent="0.25">
      <c r="A59" s="86" t="s">
        <v>78</v>
      </c>
      <c r="B59" s="5">
        <v>0</v>
      </c>
      <c r="C59" s="5">
        <v>3422.3107569721101</v>
      </c>
      <c r="D59" s="5">
        <v>3784.0000399999999</v>
      </c>
      <c r="E59" s="2"/>
      <c r="F59" s="5">
        <v>3306.4516129032199</v>
      </c>
      <c r="G59" s="72">
        <v>10177.419354838699</v>
      </c>
      <c r="H59" s="4">
        <v>1190.4761904761899</v>
      </c>
      <c r="I59" s="3">
        <v>555.55571428571398</v>
      </c>
    </row>
    <row r="60" spans="1:10" ht="11.5" x14ac:dyDescent="0.25">
      <c r="A60" s="87" t="s">
        <v>85</v>
      </c>
      <c r="B60" s="5">
        <v>0</v>
      </c>
      <c r="C60" s="5">
        <v>0</v>
      </c>
      <c r="D60" s="5">
        <v>0</v>
      </c>
      <c r="E60" s="2"/>
      <c r="F60" s="5">
        <v>0</v>
      </c>
      <c r="G60" s="72">
        <v>0</v>
      </c>
      <c r="H60" s="4">
        <v>0</v>
      </c>
      <c r="I60" s="3">
        <v>0</v>
      </c>
    </row>
    <row r="61" spans="1:10" ht="11.5" x14ac:dyDescent="0.25">
      <c r="A61" s="86" t="s">
        <v>66</v>
      </c>
      <c r="B61" s="5">
        <v>0</v>
      </c>
      <c r="C61" s="5">
        <v>0</v>
      </c>
      <c r="D61" s="5">
        <v>0</v>
      </c>
      <c r="E61" s="2"/>
      <c r="F61" s="5">
        <v>0</v>
      </c>
      <c r="G61" s="72">
        <v>0</v>
      </c>
      <c r="H61" s="4">
        <v>0</v>
      </c>
      <c r="I61" s="3">
        <v>0</v>
      </c>
    </row>
    <row r="62" spans="1:10" ht="11.5" x14ac:dyDescent="0.25">
      <c r="A62" s="86" t="s">
        <v>74</v>
      </c>
      <c r="B62" s="5">
        <v>0</v>
      </c>
      <c r="C62" s="5">
        <v>0</v>
      </c>
      <c r="D62" s="5">
        <v>0</v>
      </c>
      <c r="E62" s="2"/>
      <c r="F62" s="5">
        <v>0</v>
      </c>
      <c r="G62" s="72">
        <v>0</v>
      </c>
      <c r="H62" s="4">
        <v>0</v>
      </c>
      <c r="I62" s="3">
        <v>0</v>
      </c>
    </row>
    <row r="63" spans="1:10" ht="11.5" x14ac:dyDescent="0.25">
      <c r="A63" s="86" t="s">
        <v>75</v>
      </c>
      <c r="B63" s="5">
        <v>0</v>
      </c>
      <c r="C63" s="5">
        <v>0</v>
      </c>
      <c r="D63" s="5">
        <v>0</v>
      </c>
      <c r="E63" s="2"/>
      <c r="F63" s="5">
        <v>0</v>
      </c>
      <c r="G63" s="72">
        <v>0</v>
      </c>
      <c r="H63" s="4">
        <v>0</v>
      </c>
      <c r="I63" s="3">
        <v>0</v>
      </c>
    </row>
    <row r="64" spans="1:10" ht="11.5" x14ac:dyDescent="0.25">
      <c r="A64" s="86" t="s">
        <v>76</v>
      </c>
      <c r="B64" s="5">
        <v>0</v>
      </c>
      <c r="C64" s="5">
        <v>0</v>
      </c>
      <c r="D64" s="5">
        <v>0</v>
      </c>
      <c r="E64" s="2"/>
      <c r="F64" s="5">
        <v>0</v>
      </c>
      <c r="G64" s="72">
        <v>0</v>
      </c>
      <c r="H64" s="4">
        <v>0</v>
      </c>
      <c r="I64" s="3">
        <v>0</v>
      </c>
    </row>
    <row r="65" spans="1:9" ht="11.5" x14ac:dyDescent="0.25">
      <c r="A65" s="86" t="s">
        <v>77</v>
      </c>
      <c r="B65" s="5">
        <v>0</v>
      </c>
      <c r="C65" s="5">
        <v>0</v>
      </c>
      <c r="D65" s="5">
        <v>0</v>
      </c>
      <c r="E65" s="2"/>
      <c r="F65" s="5">
        <v>0</v>
      </c>
      <c r="G65" s="72">
        <v>0</v>
      </c>
      <c r="H65" s="4">
        <v>0</v>
      </c>
      <c r="I65" s="3">
        <v>0</v>
      </c>
    </row>
    <row r="66" spans="1:9" ht="11.5" x14ac:dyDescent="0.25">
      <c r="A66" s="86" t="s">
        <v>78</v>
      </c>
      <c r="B66" s="5">
        <v>0</v>
      </c>
      <c r="C66" s="5">
        <v>0</v>
      </c>
      <c r="D66" s="5">
        <v>0</v>
      </c>
      <c r="E66" s="2"/>
      <c r="F66" s="5">
        <v>0</v>
      </c>
      <c r="G66" s="72">
        <v>0</v>
      </c>
      <c r="H66" s="4">
        <v>0</v>
      </c>
      <c r="I66" s="3">
        <v>0</v>
      </c>
    </row>
    <row r="67" spans="1:9" ht="11.5" x14ac:dyDescent="0.25">
      <c r="A67" s="87" t="s">
        <v>86</v>
      </c>
      <c r="B67" s="5">
        <v>0</v>
      </c>
      <c r="C67" s="5">
        <v>0</v>
      </c>
      <c r="D67" s="5">
        <v>0</v>
      </c>
      <c r="E67" s="2"/>
      <c r="F67" s="5">
        <v>0</v>
      </c>
      <c r="G67" s="72">
        <v>0</v>
      </c>
      <c r="H67" s="4">
        <v>0</v>
      </c>
      <c r="I67" s="3">
        <v>0</v>
      </c>
    </row>
    <row r="68" spans="1:9" ht="11.5" x14ac:dyDescent="0.25">
      <c r="A68" s="86" t="s">
        <v>66</v>
      </c>
      <c r="B68" s="5">
        <v>0</v>
      </c>
      <c r="C68" s="5">
        <v>0</v>
      </c>
      <c r="D68" s="5">
        <v>0</v>
      </c>
      <c r="E68" s="2"/>
      <c r="F68" s="5">
        <v>0</v>
      </c>
      <c r="G68" s="72">
        <v>0</v>
      </c>
      <c r="H68" s="4">
        <v>0</v>
      </c>
      <c r="I68" s="3">
        <v>0</v>
      </c>
    </row>
    <row r="69" spans="1:9" ht="11.5" x14ac:dyDescent="0.25">
      <c r="A69" s="86" t="s">
        <v>74</v>
      </c>
      <c r="B69" s="5">
        <v>0</v>
      </c>
      <c r="C69" s="5">
        <v>0</v>
      </c>
      <c r="D69" s="5">
        <v>0</v>
      </c>
      <c r="E69" s="2"/>
      <c r="F69" s="5">
        <v>0</v>
      </c>
      <c r="G69" s="72">
        <v>0</v>
      </c>
      <c r="H69" s="4">
        <v>0</v>
      </c>
      <c r="I69" s="3">
        <v>0</v>
      </c>
    </row>
    <row r="70" spans="1:9" ht="11.5" x14ac:dyDescent="0.25">
      <c r="A70" s="86" t="s">
        <v>75</v>
      </c>
      <c r="B70" s="5">
        <v>0</v>
      </c>
      <c r="C70" s="5">
        <v>0</v>
      </c>
      <c r="D70" s="5">
        <v>0</v>
      </c>
      <c r="E70" s="2"/>
      <c r="F70" s="5">
        <v>0</v>
      </c>
      <c r="G70" s="72">
        <v>0</v>
      </c>
      <c r="H70" s="4">
        <v>0</v>
      </c>
      <c r="I70" s="3">
        <v>0</v>
      </c>
    </row>
    <row r="71" spans="1:9" ht="11.5" x14ac:dyDescent="0.25">
      <c r="A71" s="86" t="s">
        <v>76</v>
      </c>
      <c r="B71" s="5">
        <v>0</v>
      </c>
      <c r="C71" s="5">
        <v>0</v>
      </c>
      <c r="D71" s="5">
        <v>0</v>
      </c>
      <c r="E71" s="2"/>
      <c r="F71" s="5">
        <v>0</v>
      </c>
      <c r="G71" s="72">
        <v>0</v>
      </c>
      <c r="H71" s="4">
        <v>0</v>
      </c>
      <c r="I71" s="3">
        <v>0</v>
      </c>
    </row>
    <row r="72" spans="1:9" ht="11.5" x14ac:dyDescent="0.25">
      <c r="A72" s="86" t="s">
        <v>77</v>
      </c>
      <c r="B72" s="5">
        <v>0</v>
      </c>
      <c r="C72" s="5">
        <v>0</v>
      </c>
      <c r="D72" s="5">
        <v>0</v>
      </c>
      <c r="E72" s="2"/>
      <c r="F72" s="5">
        <v>0</v>
      </c>
      <c r="G72" s="72">
        <v>0</v>
      </c>
      <c r="H72" s="4">
        <v>0</v>
      </c>
      <c r="I72" s="3">
        <v>0</v>
      </c>
    </row>
    <row r="73" spans="1:9" ht="11.5" x14ac:dyDescent="0.25">
      <c r="A73" s="86" t="s">
        <v>78</v>
      </c>
      <c r="B73" s="5">
        <v>0</v>
      </c>
      <c r="C73" s="5">
        <v>0</v>
      </c>
      <c r="D73" s="5">
        <v>0</v>
      </c>
      <c r="E73" s="2"/>
      <c r="F73" s="5">
        <v>0</v>
      </c>
      <c r="G73" s="72">
        <v>0</v>
      </c>
      <c r="H73" s="4">
        <v>0</v>
      </c>
      <c r="I73" s="3">
        <v>0</v>
      </c>
    </row>
    <row r="74" spans="1:9" ht="11.5" x14ac:dyDescent="0.25">
      <c r="A74" s="87" t="s">
        <v>87</v>
      </c>
      <c r="B74" s="5">
        <v>44710.317460317397</v>
      </c>
      <c r="C74" s="5">
        <v>2003984.0637450099</v>
      </c>
      <c r="D74" s="5">
        <v>3552000</v>
      </c>
      <c r="E74" s="2"/>
      <c r="F74" s="5">
        <v>14322580.6451612</v>
      </c>
      <c r="G74" s="72">
        <v>0</v>
      </c>
      <c r="H74" s="4">
        <v>0</v>
      </c>
      <c r="I74" s="3">
        <v>0</v>
      </c>
    </row>
    <row r="75" spans="1:9" ht="11.5" x14ac:dyDescent="0.25">
      <c r="A75" s="86" t="s">
        <v>66</v>
      </c>
      <c r="B75" s="5">
        <v>0</v>
      </c>
      <c r="C75" s="5">
        <v>1314741.0358565699</v>
      </c>
      <c r="D75" s="5">
        <v>2540000</v>
      </c>
      <c r="E75" s="2"/>
      <c r="F75" s="5">
        <v>10241935.483870899</v>
      </c>
      <c r="G75" s="72">
        <v>0</v>
      </c>
      <c r="H75" s="4">
        <v>0</v>
      </c>
      <c r="I75" s="3">
        <v>0</v>
      </c>
    </row>
    <row r="76" spans="1:9" ht="11.5" x14ac:dyDescent="0.25">
      <c r="A76" s="86" t="s">
        <v>74</v>
      </c>
      <c r="B76" s="5">
        <v>39682.539682539602</v>
      </c>
      <c r="C76" s="5">
        <v>338645.418326693</v>
      </c>
      <c r="D76" s="5">
        <v>642000</v>
      </c>
      <c r="E76" s="2"/>
      <c r="F76" s="5">
        <v>2588709.67741935</v>
      </c>
      <c r="G76" s="72">
        <v>0</v>
      </c>
      <c r="H76" s="4">
        <v>0</v>
      </c>
      <c r="I76" s="3">
        <v>0</v>
      </c>
    </row>
    <row r="77" spans="1:9" ht="11.5" x14ac:dyDescent="0.25">
      <c r="A77" s="86" t="s">
        <v>75</v>
      </c>
      <c r="B77" s="5">
        <v>0</v>
      </c>
      <c r="C77" s="5">
        <v>250996.015936254</v>
      </c>
      <c r="D77" s="5">
        <v>192800</v>
      </c>
      <c r="E77" s="2"/>
      <c r="F77" s="5">
        <v>777419.354838709</v>
      </c>
      <c r="G77" s="72">
        <v>0</v>
      </c>
      <c r="H77" s="4">
        <v>0</v>
      </c>
      <c r="I77" s="3">
        <v>0</v>
      </c>
    </row>
    <row r="78" spans="1:9" ht="11.5" x14ac:dyDescent="0.25">
      <c r="A78" s="86" t="s">
        <v>76</v>
      </c>
      <c r="B78" s="5">
        <v>5027.7777777777701</v>
      </c>
      <c r="C78" s="5">
        <v>72310.7569721115</v>
      </c>
      <c r="D78" s="5">
        <v>155400</v>
      </c>
      <c r="E78" s="2"/>
      <c r="F78" s="5">
        <v>626612.90322580596</v>
      </c>
      <c r="G78" s="72">
        <v>0</v>
      </c>
      <c r="H78" s="4">
        <v>0</v>
      </c>
      <c r="I78" s="3">
        <v>0</v>
      </c>
    </row>
    <row r="79" spans="1:9" ht="11.5" x14ac:dyDescent="0.25">
      <c r="A79" s="86" t="s">
        <v>77</v>
      </c>
      <c r="B79" s="5">
        <v>0</v>
      </c>
      <c r="C79" s="5">
        <v>27290.836653386399</v>
      </c>
      <c r="D79" s="5">
        <v>21800</v>
      </c>
      <c r="E79" s="2"/>
      <c r="F79" s="5">
        <v>87903.225806451606</v>
      </c>
      <c r="G79" s="72">
        <v>0</v>
      </c>
      <c r="H79" s="4">
        <v>0</v>
      </c>
      <c r="I79" s="3">
        <v>0</v>
      </c>
    </row>
    <row r="80" spans="1:9" ht="11.5" x14ac:dyDescent="0.25">
      <c r="A80" s="86" t="s">
        <v>78</v>
      </c>
      <c r="B80" s="5">
        <v>0</v>
      </c>
      <c r="C80" s="5">
        <v>0</v>
      </c>
      <c r="D80" s="5">
        <v>0</v>
      </c>
      <c r="E80" s="2"/>
      <c r="F80" s="5">
        <v>0</v>
      </c>
      <c r="G80" s="72">
        <v>0</v>
      </c>
      <c r="H80" s="4">
        <v>0</v>
      </c>
      <c r="I80" s="3">
        <v>0</v>
      </c>
    </row>
    <row r="81" spans="1:9" ht="11.5" x14ac:dyDescent="0.25">
      <c r="A81" s="87" t="s">
        <v>88</v>
      </c>
      <c r="B81" s="5">
        <v>1002757.93650793</v>
      </c>
      <c r="C81" s="5">
        <v>2848661.3545816699</v>
      </c>
      <c r="D81" s="5">
        <v>200000</v>
      </c>
      <c r="E81" s="2"/>
      <c r="F81" s="5">
        <v>0</v>
      </c>
      <c r="G81" s="72">
        <v>0</v>
      </c>
      <c r="H81" s="4">
        <v>0</v>
      </c>
      <c r="I81" s="3">
        <v>793650.79365079303</v>
      </c>
    </row>
    <row r="82" spans="1:9" ht="11.5" x14ac:dyDescent="0.25">
      <c r="A82" s="86" t="s">
        <v>66</v>
      </c>
      <c r="B82" s="5">
        <v>370674.60317460302</v>
      </c>
      <c r="C82" s="5">
        <v>894868.52589641395</v>
      </c>
      <c r="D82" s="5">
        <v>200000</v>
      </c>
      <c r="E82" s="2"/>
      <c r="F82" s="5">
        <v>0</v>
      </c>
      <c r="G82" s="72">
        <v>0</v>
      </c>
      <c r="H82" s="4">
        <v>0</v>
      </c>
      <c r="I82" s="3">
        <v>793650.79365079303</v>
      </c>
    </row>
    <row r="83" spans="1:9" ht="11.5" x14ac:dyDescent="0.25">
      <c r="A83" s="86" t="s">
        <v>74</v>
      </c>
      <c r="B83" s="5">
        <v>158730.158730158</v>
      </c>
      <c r="C83" s="5">
        <v>1120199.2031872501</v>
      </c>
      <c r="D83" s="5">
        <v>0</v>
      </c>
      <c r="E83" s="2"/>
      <c r="F83" s="5">
        <v>0</v>
      </c>
      <c r="G83" s="72">
        <v>0</v>
      </c>
      <c r="H83" s="4">
        <v>0</v>
      </c>
      <c r="I83" s="3">
        <v>0</v>
      </c>
    </row>
    <row r="84" spans="1:9" ht="11.5" x14ac:dyDescent="0.25">
      <c r="A84" s="86" t="s">
        <v>75</v>
      </c>
      <c r="B84" s="5">
        <v>150793.65079365001</v>
      </c>
      <c r="C84" s="5">
        <v>224330.677290836</v>
      </c>
      <c r="D84" s="5">
        <v>0</v>
      </c>
      <c r="E84" s="2"/>
      <c r="F84" s="5">
        <v>0</v>
      </c>
      <c r="G84" s="72">
        <v>0</v>
      </c>
      <c r="H84" s="4">
        <v>0</v>
      </c>
      <c r="I84" s="3">
        <v>0</v>
      </c>
    </row>
    <row r="85" spans="1:9" ht="11.5" x14ac:dyDescent="0.25">
      <c r="A85" s="86" t="s">
        <v>76</v>
      </c>
      <c r="B85" s="5">
        <v>316190.47619047598</v>
      </c>
      <c r="C85" s="5">
        <v>282681.27490039798</v>
      </c>
      <c r="D85" s="5">
        <v>0</v>
      </c>
      <c r="E85" s="2"/>
      <c r="F85" s="5">
        <v>0</v>
      </c>
      <c r="G85" s="72">
        <v>0</v>
      </c>
      <c r="H85" s="4">
        <v>0</v>
      </c>
      <c r="I85" s="3">
        <v>0</v>
      </c>
    </row>
    <row r="86" spans="1:9" ht="11.5" x14ac:dyDescent="0.25">
      <c r="A86" s="86" t="s">
        <v>77</v>
      </c>
      <c r="B86" s="5">
        <v>6369.0476190476102</v>
      </c>
      <c r="C86" s="5">
        <v>194828.68525896399</v>
      </c>
      <c r="D86" s="5">
        <v>0</v>
      </c>
      <c r="E86" s="2"/>
      <c r="F86" s="5">
        <v>0</v>
      </c>
      <c r="G86" s="72">
        <v>0</v>
      </c>
      <c r="H86" s="4">
        <v>0</v>
      </c>
      <c r="I86" s="3">
        <v>0</v>
      </c>
    </row>
    <row r="87" spans="1:9" ht="12" thickBot="1" x14ac:dyDescent="0.3">
      <c r="A87" s="86" t="s">
        <v>78</v>
      </c>
      <c r="B87" s="96">
        <v>0</v>
      </c>
      <c r="C87" s="96">
        <v>131752.988047808</v>
      </c>
      <c r="D87" s="96">
        <v>0</v>
      </c>
      <c r="E87" s="2"/>
      <c r="F87" s="96">
        <v>0</v>
      </c>
      <c r="G87" s="96">
        <v>0</v>
      </c>
      <c r="H87" s="96">
        <v>0</v>
      </c>
      <c r="I87" s="96">
        <v>0</v>
      </c>
    </row>
    <row r="88" spans="1:9" ht="13" thickTop="1"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J88"/>
  <sheetViews>
    <sheetView zoomScaleNormal="100" zoomScaleSheetLayoutView="100" workbookViewId="0">
      <selection sqref="A1:I1"/>
    </sheetView>
  </sheetViews>
  <sheetFormatPr defaultColWidth="8.81640625" defaultRowHeight="12.5" x14ac:dyDescent="0.25"/>
  <cols>
    <col min="1" max="1" width="34.81640625" style="57" customWidth="1"/>
    <col min="2" max="4" width="12" style="57" customWidth="1"/>
    <col min="5" max="5" width="2.81640625" style="1" customWidth="1"/>
    <col min="6" max="9" width="12" style="57" customWidth="1"/>
    <col min="10" max="28" width="12" style="64" bestFit="1" customWidth="1"/>
    <col min="29" max="16384" width="8.81640625" style="64"/>
  </cols>
  <sheetData>
    <row r="1" spans="1:10" s="63" customFormat="1" ht="12" thickBot="1" x14ac:dyDescent="0.3">
      <c r="A1" s="127" t="s">
        <v>42</v>
      </c>
      <c r="B1" s="127"/>
      <c r="C1" s="127"/>
      <c r="D1" s="127"/>
      <c r="E1" s="127"/>
      <c r="F1" s="127"/>
      <c r="G1" s="127"/>
      <c r="H1" s="127"/>
      <c r="I1" s="127"/>
    </row>
    <row r="2" spans="1:10" ht="12" thickTop="1" x14ac:dyDescent="0.25">
      <c r="A2" s="33" t="s">
        <v>0</v>
      </c>
      <c r="B2" s="30">
        <v>2021</v>
      </c>
      <c r="C2" s="30">
        <v>2022</v>
      </c>
      <c r="D2" s="81">
        <v>2023</v>
      </c>
      <c r="E2" s="99"/>
      <c r="F2" s="30" t="s">
        <v>116</v>
      </c>
      <c r="G2" s="71" t="s">
        <v>117</v>
      </c>
      <c r="H2" s="22" t="s">
        <v>118</v>
      </c>
      <c r="I2" s="23" t="s">
        <v>119</v>
      </c>
      <c r="J2" s="67"/>
    </row>
    <row r="3" spans="1:10" ht="11.5" x14ac:dyDescent="0.25">
      <c r="A3" s="35" t="s">
        <v>1</v>
      </c>
      <c r="B3" s="5">
        <v>3227512131.4125299</v>
      </c>
      <c r="C3" s="5">
        <v>2829313622.1817899</v>
      </c>
      <c r="D3" s="5">
        <v>3919215611.21452</v>
      </c>
      <c r="E3" s="2"/>
      <c r="F3" s="5">
        <v>4269759797.7241902</v>
      </c>
      <c r="G3" s="72">
        <v>3964672076.2075801</v>
      </c>
      <c r="H3" s="4">
        <v>3855031185.1733298</v>
      </c>
      <c r="I3" s="3">
        <v>3593685110.3800001</v>
      </c>
      <c r="J3" s="67"/>
    </row>
    <row r="4" spans="1:10" ht="11.5" x14ac:dyDescent="0.25">
      <c r="A4" s="87" t="s">
        <v>89</v>
      </c>
      <c r="B4" s="5">
        <v>1782618189.3849599</v>
      </c>
      <c r="C4" s="5">
        <v>1576070096.3987601</v>
      </c>
      <c r="D4" s="5">
        <v>2318626203.7934799</v>
      </c>
      <c r="E4" s="2"/>
      <c r="F4" s="5">
        <v>2589533352.9537001</v>
      </c>
      <c r="G4" s="72">
        <v>2514254327.4196701</v>
      </c>
      <c r="H4" s="4">
        <v>2278488685.45365</v>
      </c>
      <c r="I4" s="3">
        <v>1899633771.13714</v>
      </c>
      <c r="J4" s="67"/>
    </row>
    <row r="5" spans="1:10" ht="11.5" x14ac:dyDescent="0.25">
      <c r="A5" s="87" t="s">
        <v>90</v>
      </c>
      <c r="B5" s="5">
        <v>574134454.77488005</v>
      </c>
      <c r="C5" s="5">
        <v>550862501.14517903</v>
      </c>
      <c r="D5" s="5">
        <v>724157680.13180006</v>
      </c>
      <c r="E5" s="2"/>
      <c r="F5" s="5">
        <v>666542175.88532197</v>
      </c>
      <c r="G5" s="72">
        <v>611589628.45661199</v>
      </c>
      <c r="H5" s="4">
        <v>789191062.86888802</v>
      </c>
      <c r="I5" s="3">
        <v>826606527.03190398</v>
      </c>
      <c r="J5" s="67"/>
    </row>
    <row r="6" spans="1:10" ht="11.5" x14ac:dyDescent="0.25">
      <c r="A6" s="87" t="s">
        <v>91</v>
      </c>
      <c r="B6" s="5">
        <v>870759487.25269794</v>
      </c>
      <c r="C6" s="5">
        <v>702381024.63784802</v>
      </c>
      <c r="D6" s="5">
        <v>876431727.28924</v>
      </c>
      <c r="E6" s="2"/>
      <c r="F6" s="5">
        <v>1013684268.88516</v>
      </c>
      <c r="G6" s="72">
        <v>838828120.33129001</v>
      </c>
      <c r="H6" s="4">
        <v>787351436.850793</v>
      </c>
      <c r="I6" s="3">
        <v>867444812.21095204</v>
      </c>
      <c r="J6" s="67"/>
    </row>
    <row r="7" spans="1:10" ht="11.5" x14ac:dyDescent="0.25">
      <c r="A7" s="87" t="s">
        <v>92</v>
      </c>
      <c r="B7" s="5">
        <v>47058153.727976099</v>
      </c>
      <c r="C7" s="5">
        <v>71086459.315019906</v>
      </c>
      <c r="D7" s="5">
        <v>168929341.31604001</v>
      </c>
      <c r="E7" s="2"/>
      <c r="F7" s="5">
        <v>177568749.939354</v>
      </c>
      <c r="G7" s="72">
        <v>170738127.94145101</v>
      </c>
      <c r="H7" s="4">
        <v>165992698.32936499</v>
      </c>
      <c r="I7" s="3">
        <v>161583633.423015</v>
      </c>
      <c r="J7" s="67"/>
    </row>
    <row r="8" spans="1:10" ht="11.5" x14ac:dyDescent="0.25">
      <c r="A8" s="87" t="s">
        <v>93</v>
      </c>
      <c r="B8" s="5">
        <v>3180453977.6845598</v>
      </c>
      <c r="C8" s="5">
        <v>2758227162.8667698</v>
      </c>
      <c r="D8" s="5">
        <v>3750286269.8984799</v>
      </c>
      <c r="E8" s="2"/>
      <c r="F8" s="5">
        <v>4092191047.7848301</v>
      </c>
      <c r="G8" s="72">
        <v>3793933948.26612</v>
      </c>
      <c r="H8" s="4">
        <v>3689038486.8439598</v>
      </c>
      <c r="I8" s="3">
        <v>3432101476.9569802</v>
      </c>
      <c r="J8" s="67"/>
    </row>
    <row r="9" spans="1:10" ht="11.5" x14ac:dyDescent="0.25">
      <c r="A9" s="87" t="s">
        <v>94</v>
      </c>
      <c r="B9" s="5">
        <v>2384703578.4217</v>
      </c>
      <c r="C9" s="5">
        <v>1920277432.7990799</v>
      </c>
      <c r="D9" s="5">
        <v>2808539095.3681202</v>
      </c>
      <c r="E9" s="2"/>
      <c r="F9" s="5">
        <v>3454533148.93435</v>
      </c>
      <c r="G9" s="72">
        <v>3019190379.4240298</v>
      </c>
      <c r="H9" s="4">
        <v>2395323455.9468198</v>
      </c>
      <c r="I9" s="3">
        <v>2378706942.2088799</v>
      </c>
      <c r="J9" s="67"/>
    </row>
    <row r="10" spans="1:10" ht="11.5" x14ac:dyDescent="0.25">
      <c r="A10" s="87" t="s">
        <v>95</v>
      </c>
      <c r="B10" s="5">
        <v>639758355.18178499</v>
      </c>
      <c r="C10" s="5">
        <v>698474665.28565705</v>
      </c>
      <c r="D10" s="5">
        <v>827442146.04076004</v>
      </c>
      <c r="E10" s="2"/>
      <c r="F10" s="5">
        <v>554987540.04225802</v>
      </c>
      <c r="G10" s="72">
        <v>659825725.80645096</v>
      </c>
      <c r="H10" s="4">
        <v>1037669857.14285</v>
      </c>
      <c r="I10" s="3">
        <v>1050300206.7868201</v>
      </c>
      <c r="J10" s="67"/>
    </row>
    <row r="11" spans="1:10" ht="11.5" x14ac:dyDescent="0.25">
      <c r="A11" s="87" t="s">
        <v>88</v>
      </c>
      <c r="B11" s="5">
        <v>203050197.80904701</v>
      </c>
      <c r="C11" s="5">
        <v>210561524.09705099</v>
      </c>
      <c r="D11" s="5">
        <v>283234369.80563998</v>
      </c>
      <c r="E11" s="2"/>
      <c r="F11" s="5">
        <v>260239108.74757999</v>
      </c>
      <c r="G11" s="72">
        <v>285655970.97709602</v>
      </c>
      <c r="H11" s="4">
        <v>422037872.08364999</v>
      </c>
      <c r="I11" s="3">
        <v>164677961.384285</v>
      </c>
      <c r="J11" s="67"/>
    </row>
    <row r="12" spans="1:10" ht="11.5" x14ac:dyDescent="0.25">
      <c r="A12" s="86" t="s">
        <v>66</v>
      </c>
      <c r="B12" s="5">
        <v>1276138401.4384899</v>
      </c>
      <c r="C12" s="5">
        <v>1225061267.28936</v>
      </c>
      <c r="D12" s="5">
        <v>2124822388.7923999</v>
      </c>
      <c r="E12" s="2"/>
      <c r="F12" s="5">
        <v>2202484429.9316101</v>
      </c>
      <c r="G12" s="72">
        <v>2242320822.2775798</v>
      </c>
      <c r="H12" s="4">
        <v>2212325685.3899999</v>
      </c>
      <c r="I12" s="3">
        <v>1845256402.8819001</v>
      </c>
      <c r="J12" s="67"/>
    </row>
    <row r="13" spans="1:10" ht="11.5" x14ac:dyDescent="0.25">
      <c r="A13" s="86" t="s">
        <v>74</v>
      </c>
      <c r="B13" s="5">
        <v>728818914.78936505</v>
      </c>
      <c r="C13" s="5">
        <v>532184415.72494</v>
      </c>
      <c r="D13" s="5">
        <v>564713891.2938</v>
      </c>
      <c r="E13" s="2"/>
      <c r="F13" s="5">
        <v>686713929.33596694</v>
      </c>
      <c r="G13" s="72">
        <v>569668183.78467703</v>
      </c>
      <c r="H13" s="4">
        <v>481656100.38825297</v>
      </c>
      <c r="I13" s="3">
        <v>522832499.76999998</v>
      </c>
      <c r="J13" s="67"/>
    </row>
    <row r="14" spans="1:10" ht="11.5" x14ac:dyDescent="0.25">
      <c r="A14" s="86" t="s">
        <v>75</v>
      </c>
      <c r="B14" s="5">
        <v>473908085.98146802</v>
      </c>
      <c r="C14" s="5">
        <v>354579387.868007</v>
      </c>
      <c r="D14" s="5">
        <v>377632601.75448</v>
      </c>
      <c r="E14" s="2"/>
      <c r="F14" s="5">
        <v>432440754.01096702</v>
      </c>
      <c r="G14" s="72">
        <v>375353491.39354801</v>
      </c>
      <c r="H14" s="4">
        <v>351360355.90650702</v>
      </c>
      <c r="I14" s="3">
        <v>352209600.02269799</v>
      </c>
      <c r="J14" s="67"/>
    </row>
    <row r="15" spans="1:10" ht="11.5" x14ac:dyDescent="0.25">
      <c r="A15" s="86" t="s">
        <v>76</v>
      </c>
      <c r="B15" s="5">
        <v>600718419.50408697</v>
      </c>
      <c r="C15" s="5">
        <v>506746192.20732999</v>
      </c>
      <c r="D15" s="5">
        <v>523802877.37243998</v>
      </c>
      <c r="E15" s="2"/>
      <c r="F15" s="5">
        <v>593828918.64338696</v>
      </c>
      <c r="G15" s="72">
        <v>498985509.05000001</v>
      </c>
      <c r="H15" s="4">
        <v>480630287.413333</v>
      </c>
      <c r="I15" s="3">
        <v>522484392.36634898</v>
      </c>
      <c r="J15" s="67"/>
    </row>
    <row r="16" spans="1:10" ht="11.5" x14ac:dyDescent="0.25">
      <c r="A16" s="86" t="s">
        <v>77</v>
      </c>
      <c r="B16" s="5">
        <v>134646685.46714199</v>
      </c>
      <c r="C16" s="5">
        <v>164353195.81585601</v>
      </c>
      <c r="D16" s="5">
        <v>225387077.57964</v>
      </c>
      <c r="E16" s="2"/>
      <c r="F16" s="5">
        <v>250151190.077903</v>
      </c>
      <c r="G16" s="72">
        <v>193001408.37225801</v>
      </c>
      <c r="H16" s="4">
        <v>223434931.536825</v>
      </c>
      <c r="I16" s="3">
        <v>234839803.24095199</v>
      </c>
      <c r="J16" s="67"/>
    </row>
    <row r="17" spans="1:10" ht="11.5" x14ac:dyDescent="0.25">
      <c r="A17" s="86" t="s">
        <v>78</v>
      </c>
      <c r="B17" s="5">
        <v>13281624.231984099</v>
      </c>
      <c r="C17" s="5">
        <v>46389163.276294798</v>
      </c>
      <c r="D17" s="5">
        <v>102856774.42175999</v>
      </c>
      <c r="E17" s="2"/>
      <c r="F17" s="5">
        <v>104140575.724354</v>
      </c>
      <c r="G17" s="72">
        <v>85342661.329516098</v>
      </c>
      <c r="H17" s="4">
        <v>105623824.538412</v>
      </c>
      <c r="I17" s="3">
        <v>116062412.098095</v>
      </c>
      <c r="J17" s="67"/>
    </row>
    <row r="18" spans="1:10" ht="11.5" x14ac:dyDescent="0.25">
      <c r="A18" s="87" t="s">
        <v>79</v>
      </c>
      <c r="B18" s="5">
        <v>160256617.16015801</v>
      </c>
      <c r="C18" s="5">
        <v>145224672.574103</v>
      </c>
      <c r="D18" s="5">
        <v>106358594.38011999</v>
      </c>
      <c r="E18" s="2"/>
      <c r="F18" s="5">
        <v>117175508.83677401</v>
      </c>
      <c r="G18" s="72">
        <v>86750759.776612893</v>
      </c>
      <c r="H18" s="4">
        <v>104624304.615238</v>
      </c>
      <c r="I18" s="3">
        <v>116744265.876825</v>
      </c>
      <c r="J18" s="67"/>
    </row>
    <row r="19" spans="1:10" ht="11.5" x14ac:dyDescent="0.25">
      <c r="A19" s="86" t="s">
        <v>66</v>
      </c>
      <c r="B19" s="5">
        <v>42616436.5079365</v>
      </c>
      <c r="C19" s="5">
        <v>31390494.023904301</v>
      </c>
      <c r="D19" s="5">
        <v>591660</v>
      </c>
      <c r="E19" s="2"/>
      <c r="F19" s="5">
        <v>2385725.8064516098</v>
      </c>
      <c r="G19" s="72">
        <v>0</v>
      </c>
      <c r="H19" s="4">
        <v>0</v>
      </c>
      <c r="I19" s="3">
        <v>0</v>
      </c>
      <c r="J19" s="67"/>
    </row>
    <row r="20" spans="1:10" ht="11.5" x14ac:dyDescent="0.25">
      <c r="A20" s="86" t="s">
        <v>74</v>
      </c>
      <c r="B20" s="5">
        <v>53291952.380952299</v>
      </c>
      <c r="C20" s="5">
        <v>32419561.752987999</v>
      </c>
      <c r="D20" s="5">
        <v>788336</v>
      </c>
      <c r="E20" s="2"/>
      <c r="F20" s="5">
        <v>1253790.32258064</v>
      </c>
      <c r="G20" s="72">
        <v>507645.16129032202</v>
      </c>
      <c r="H20" s="4">
        <v>317460.31746031699</v>
      </c>
      <c r="I20" s="3">
        <v>1077380.9523809501</v>
      </c>
      <c r="J20" s="67"/>
    </row>
    <row r="21" spans="1:10" ht="11.5" x14ac:dyDescent="0.25">
      <c r="A21" s="86" t="s">
        <v>75</v>
      </c>
      <c r="B21" s="5">
        <v>29417285.714285702</v>
      </c>
      <c r="C21" s="5">
        <v>18080968.127489999</v>
      </c>
      <c r="D21" s="5">
        <v>2200104</v>
      </c>
      <c r="E21" s="2"/>
      <c r="F21" s="5">
        <v>2690854.8387096701</v>
      </c>
      <c r="G21" s="72">
        <v>1929193.54838709</v>
      </c>
      <c r="H21" s="4">
        <v>2004222.2222222199</v>
      </c>
      <c r="I21" s="3">
        <v>2179634.9206349198</v>
      </c>
      <c r="J21" s="67"/>
    </row>
    <row r="22" spans="1:10" ht="11.5" x14ac:dyDescent="0.25">
      <c r="A22" s="86" t="s">
        <v>76</v>
      </c>
      <c r="B22" s="5">
        <v>21447067.460317399</v>
      </c>
      <c r="C22" s="5">
        <v>20672718.942270901</v>
      </c>
      <c r="D22" s="5">
        <v>16257600.949759999</v>
      </c>
      <c r="E22" s="2"/>
      <c r="F22" s="5">
        <v>20082864.533548299</v>
      </c>
      <c r="G22" s="72">
        <v>13525354.8387096</v>
      </c>
      <c r="H22" s="4">
        <v>13614089.4660317</v>
      </c>
      <c r="I22" s="3">
        <v>17825444.444444399</v>
      </c>
      <c r="J22" s="67"/>
    </row>
    <row r="23" spans="1:10" ht="11.5" x14ac:dyDescent="0.25">
      <c r="A23" s="86" t="s">
        <v>77</v>
      </c>
      <c r="B23" s="5">
        <v>10150451.5639285</v>
      </c>
      <c r="C23" s="5">
        <v>26594333.321713101</v>
      </c>
      <c r="D23" s="5">
        <v>51275218.8002</v>
      </c>
      <c r="E23" s="2"/>
      <c r="F23" s="5">
        <v>55299521.201935403</v>
      </c>
      <c r="G23" s="72">
        <v>42263312.139193498</v>
      </c>
      <c r="H23" s="4">
        <v>52474202.270000003</v>
      </c>
      <c r="I23" s="3">
        <v>54984671.268095203</v>
      </c>
      <c r="J23" s="67"/>
    </row>
    <row r="24" spans="1:10" ht="11.5" x14ac:dyDescent="0.25">
      <c r="A24" s="86" t="s">
        <v>78</v>
      </c>
      <c r="B24" s="5">
        <v>3333423.53273809</v>
      </c>
      <c r="C24" s="5">
        <v>16066596.405737</v>
      </c>
      <c r="D24" s="5">
        <v>35245674.630159996</v>
      </c>
      <c r="E24" s="2"/>
      <c r="F24" s="5">
        <v>35462752.133548297</v>
      </c>
      <c r="G24" s="72">
        <v>28525254.089032199</v>
      </c>
      <c r="H24" s="4">
        <v>36214330.3395238</v>
      </c>
      <c r="I24" s="3">
        <v>40677134.291269802</v>
      </c>
      <c r="J24" s="67"/>
    </row>
    <row r="25" spans="1:10" ht="11.5" x14ac:dyDescent="0.25">
      <c r="A25" s="87" t="s">
        <v>80</v>
      </c>
      <c r="B25" s="5">
        <v>39608900.793650702</v>
      </c>
      <c r="C25" s="5">
        <v>29163306.7729083</v>
      </c>
      <c r="D25" s="5">
        <v>31581747.478719998</v>
      </c>
      <c r="E25" s="2"/>
      <c r="F25" s="5">
        <v>23062661.290322501</v>
      </c>
      <c r="G25" s="72">
        <v>23532967.741935398</v>
      </c>
      <c r="H25" s="4">
        <v>39656142.857142799</v>
      </c>
      <c r="I25" s="3">
        <v>39812236.026666597</v>
      </c>
      <c r="J25" s="67"/>
    </row>
    <row r="26" spans="1:10" ht="11.5" x14ac:dyDescent="0.25">
      <c r="A26" s="86" t="s">
        <v>66</v>
      </c>
      <c r="B26" s="5">
        <v>10384365.079365</v>
      </c>
      <c r="C26" s="5">
        <v>10713147.4103585</v>
      </c>
      <c r="D26" s="5">
        <v>15101568</v>
      </c>
      <c r="E26" s="2"/>
      <c r="F26" s="5">
        <v>10564516.1290322</v>
      </c>
      <c r="G26" s="72">
        <v>9835290.3225806393</v>
      </c>
      <c r="H26" s="4">
        <v>19682539.682539601</v>
      </c>
      <c r="I26" s="3">
        <v>20168317.460317399</v>
      </c>
      <c r="J26" s="67"/>
    </row>
    <row r="27" spans="1:10" ht="11.5" x14ac:dyDescent="0.25">
      <c r="A27" s="86" t="s">
        <v>74</v>
      </c>
      <c r="B27" s="5">
        <v>14212210.3174603</v>
      </c>
      <c r="C27" s="5">
        <v>9354326.6932270899</v>
      </c>
      <c r="D27" s="5">
        <v>7730451.47872</v>
      </c>
      <c r="E27" s="2"/>
      <c r="F27" s="5">
        <v>6132274.1935483804</v>
      </c>
      <c r="G27" s="72">
        <v>6886290.3225806402</v>
      </c>
      <c r="H27" s="4">
        <v>8992253.9682539608</v>
      </c>
      <c r="I27" s="3">
        <v>8872220.1536507905</v>
      </c>
      <c r="J27" s="67"/>
    </row>
    <row r="28" spans="1:10" ht="11.5" x14ac:dyDescent="0.25">
      <c r="A28" s="86" t="s">
        <v>75</v>
      </c>
      <c r="B28" s="5">
        <v>6610317.4603174599</v>
      </c>
      <c r="C28" s="5">
        <v>3422239.0438247002</v>
      </c>
      <c r="D28" s="5">
        <v>2748032</v>
      </c>
      <c r="E28" s="2"/>
      <c r="F28" s="5">
        <v>1165580.64516129</v>
      </c>
      <c r="G28" s="72">
        <v>1171225.8064516101</v>
      </c>
      <c r="H28" s="4">
        <v>4639476.1904761903</v>
      </c>
      <c r="I28" s="3">
        <v>3965698.41269841</v>
      </c>
      <c r="J28" s="67"/>
    </row>
    <row r="29" spans="1:10" ht="11.5" x14ac:dyDescent="0.25">
      <c r="A29" s="86" t="s">
        <v>76</v>
      </c>
      <c r="B29" s="5">
        <v>7229944.4444444403</v>
      </c>
      <c r="C29" s="5">
        <v>4022306.7729083602</v>
      </c>
      <c r="D29" s="5">
        <v>3698796</v>
      </c>
      <c r="E29" s="2"/>
      <c r="F29" s="5">
        <v>2916129.0322580598</v>
      </c>
      <c r="G29" s="72">
        <v>3037854.8387096701</v>
      </c>
      <c r="H29" s="4">
        <v>4079841.2698412598</v>
      </c>
      <c r="I29" s="3">
        <v>4738444.4444444403</v>
      </c>
      <c r="J29" s="67"/>
    </row>
    <row r="30" spans="1:10" ht="11.5" x14ac:dyDescent="0.25">
      <c r="A30" s="86" t="s">
        <v>77</v>
      </c>
      <c r="B30" s="5">
        <v>1122547.6190476101</v>
      </c>
      <c r="C30" s="5">
        <v>1229745.01992031</v>
      </c>
      <c r="D30" s="5">
        <v>1526872</v>
      </c>
      <c r="E30" s="2"/>
      <c r="F30" s="5">
        <v>1419209.67741935</v>
      </c>
      <c r="G30" s="72">
        <v>1683435.4838709601</v>
      </c>
      <c r="H30" s="4">
        <v>1581714.2857142801</v>
      </c>
      <c r="I30" s="3">
        <v>1423904.76190476</v>
      </c>
      <c r="J30" s="67"/>
    </row>
    <row r="31" spans="1:10" ht="11.5" x14ac:dyDescent="0.25">
      <c r="A31" s="86" t="s">
        <v>78</v>
      </c>
      <c r="B31" s="5">
        <v>49515.873015873003</v>
      </c>
      <c r="C31" s="5">
        <v>421541.83266932197</v>
      </c>
      <c r="D31" s="5">
        <v>776028</v>
      </c>
      <c r="E31" s="2"/>
      <c r="F31" s="5">
        <v>864951.612903225</v>
      </c>
      <c r="G31" s="72">
        <v>918870.96774193505</v>
      </c>
      <c r="H31" s="4">
        <v>680317.46031746001</v>
      </c>
      <c r="I31" s="3">
        <v>643650.79365079303</v>
      </c>
      <c r="J31" s="67"/>
    </row>
    <row r="32" spans="1:10" ht="11.5" x14ac:dyDescent="0.25">
      <c r="A32" s="87" t="s">
        <v>81</v>
      </c>
      <c r="B32" s="5">
        <v>816868988.09523797</v>
      </c>
      <c r="C32" s="5">
        <v>179951541.83266899</v>
      </c>
      <c r="D32" s="5">
        <v>827007900</v>
      </c>
      <c r="E32" s="2"/>
      <c r="F32" s="5">
        <v>540280548.38709605</v>
      </c>
      <c r="G32" s="72">
        <v>865686725.80645096</v>
      </c>
      <c r="H32" s="4">
        <v>858938841.26984096</v>
      </c>
      <c r="I32" s="3">
        <v>1039188206.3492</v>
      </c>
      <c r="J32" s="67"/>
    </row>
    <row r="33" spans="1:10" ht="11.5" x14ac:dyDescent="0.25">
      <c r="A33" s="86" t="s">
        <v>66</v>
      </c>
      <c r="B33" s="5">
        <v>377591305.55555499</v>
      </c>
      <c r="C33" s="5">
        <v>78666573.7051792</v>
      </c>
      <c r="D33" s="5">
        <v>450549256</v>
      </c>
      <c r="E33" s="2"/>
      <c r="F33" s="5">
        <v>300462112.903225</v>
      </c>
      <c r="G33" s="72">
        <v>458898709.67741901</v>
      </c>
      <c r="H33" s="4">
        <v>455128587.30158699</v>
      </c>
      <c r="I33" s="3">
        <v>585457809.52380896</v>
      </c>
      <c r="J33" s="67"/>
    </row>
    <row r="34" spans="1:10" ht="11.5" x14ac:dyDescent="0.25">
      <c r="A34" s="86" t="s">
        <v>74</v>
      </c>
      <c r="B34" s="5">
        <v>187685599.20634899</v>
      </c>
      <c r="C34" s="5">
        <v>31323250.996015899</v>
      </c>
      <c r="D34" s="5">
        <v>143805540</v>
      </c>
      <c r="E34" s="2"/>
      <c r="F34" s="5">
        <v>98841838.709677398</v>
      </c>
      <c r="G34" s="72">
        <v>162949209.67741901</v>
      </c>
      <c r="H34" s="4">
        <v>146946301.58730099</v>
      </c>
      <c r="I34" s="3">
        <v>166074968.253968</v>
      </c>
      <c r="J34" s="67"/>
    </row>
    <row r="35" spans="1:10" ht="11.5" x14ac:dyDescent="0.25">
      <c r="A35" s="86" t="s">
        <v>75</v>
      </c>
      <c r="B35" s="5">
        <v>100064626.984126</v>
      </c>
      <c r="C35" s="5">
        <v>18974075.697211102</v>
      </c>
      <c r="D35" s="5">
        <v>67980068</v>
      </c>
      <c r="E35" s="2"/>
      <c r="F35" s="5">
        <v>44616919.354838699</v>
      </c>
      <c r="G35" s="72">
        <v>75002870.967741907</v>
      </c>
      <c r="H35" s="4">
        <v>71385634.920634896</v>
      </c>
      <c r="I35" s="3">
        <v>80655476.190476105</v>
      </c>
      <c r="J35" s="67"/>
    </row>
    <row r="36" spans="1:10" ht="11.5" x14ac:dyDescent="0.25">
      <c r="A36" s="86" t="s">
        <v>76</v>
      </c>
      <c r="B36" s="5">
        <v>123449337.301587</v>
      </c>
      <c r="C36" s="5">
        <v>30649621.513944201</v>
      </c>
      <c r="D36" s="5">
        <v>89610108</v>
      </c>
      <c r="E36" s="2"/>
      <c r="F36" s="5">
        <v>59263661.290322497</v>
      </c>
      <c r="G36" s="72">
        <v>94242064.516129002</v>
      </c>
      <c r="H36" s="4">
        <v>94508015.873015806</v>
      </c>
      <c r="I36" s="3">
        <v>110018523.809523</v>
      </c>
      <c r="J36" s="67"/>
    </row>
    <row r="37" spans="1:10" ht="11.5" x14ac:dyDescent="0.25">
      <c r="A37" s="86" t="s">
        <v>77</v>
      </c>
      <c r="B37" s="5">
        <v>25154329.365079299</v>
      </c>
      <c r="C37" s="5">
        <v>15541884.4621513</v>
      </c>
      <c r="D37" s="5">
        <v>48846512</v>
      </c>
      <c r="E37" s="2"/>
      <c r="F37" s="5">
        <v>25246983.870967701</v>
      </c>
      <c r="G37" s="72">
        <v>48147225.806451596</v>
      </c>
      <c r="H37" s="4">
        <v>58767428.5714285</v>
      </c>
      <c r="I37" s="3">
        <v>62838714.285714202</v>
      </c>
      <c r="J37" s="67"/>
    </row>
    <row r="38" spans="1:10" ht="11.5" x14ac:dyDescent="0.25">
      <c r="A38" s="86" t="s">
        <v>78</v>
      </c>
      <c r="B38" s="5">
        <v>2923789.68253968</v>
      </c>
      <c r="C38" s="5">
        <v>4796135.4581673304</v>
      </c>
      <c r="D38" s="5">
        <v>26216416</v>
      </c>
      <c r="E38" s="2"/>
      <c r="F38" s="5">
        <v>11849032.258064499</v>
      </c>
      <c r="G38" s="72">
        <v>26446645.161290299</v>
      </c>
      <c r="H38" s="4">
        <v>32202873.015873</v>
      </c>
      <c r="I38" s="3">
        <v>34142714.285714202</v>
      </c>
      <c r="J38" s="67"/>
    </row>
    <row r="39" spans="1:10" ht="11.5" x14ac:dyDescent="0.25">
      <c r="A39" s="87" t="s">
        <v>82</v>
      </c>
      <c r="B39" s="5">
        <v>1309340753.08916</v>
      </c>
      <c r="C39" s="5">
        <v>1192978135.21876</v>
      </c>
      <c r="D39" s="5">
        <v>1638720975.89768</v>
      </c>
      <c r="E39" s="2"/>
      <c r="F39" s="5">
        <v>2374644526.4699998</v>
      </c>
      <c r="G39" s="72">
        <v>1564563830.4974101</v>
      </c>
      <c r="H39" s="4">
        <v>1095859240.0007901</v>
      </c>
      <c r="I39" s="3">
        <v>1530320535.2760301</v>
      </c>
      <c r="J39" s="67"/>
    </row>
    <row r="40" spans="1:10" ht="11.5" x14ac:dyDescent="0.25">
      <c r="A40" s="86" t="s">
        <v>66</v>
      </c>
      <c r="B40" s="5">
        <v>469186124.33734101</v>
      </c>
      <c r="C40" s="5">
        <v>514342821.47677201</v>
      </c>
      <c r="D40" s="5">
        <v>1011982246.5671999</v>
      </c>
      <c r="E40" s="2"/>
      <c r="F40" s="5">
        <v>1360581209.6774099</v>
      </c>
      <c r="G40" s="72">
        <v>1040867419.35483</v>
      </c>
      <c r="H40" s="4">
        <v>746529311.77460301</v>
      </c>
      <c r="I40" s="3">
        <v>905942857.14285696</v>
      </c>
      <c r="J40" s="67"/>
    </row>
    <row r="41" spans="1:10" ht="11.5" x14ac:dyDescent="0.25">
      <c r="A41" s="86" t="s">
        <v>74</v>
      </c>
      <c r="B41" s="5">
        <v>282781577.71142799</v>
      </c>
      <c r="C41" s="5">
        <v>215285291.08095601</v>
      </c>
      <c r="D41" s="5">
        <v>199325585.9756</v>
      </c>
      <c r="E41" s="2"/>
      <c r="F41" s="5">
        <v>359355693.54838699</v>
      </c>
      <c r="G41" s="72">
        <v>177813881.04806399</v>
      </c>
      <c r="H41" s="4">
        <v>88464807.443174601</v>
      </c>
      <c r="I41" s="3">
        <v>173866666.666666</v>
      </c>
      <c r="J41" s="67"/>
    </row>
    <row r="42" spans="1:10" ht="11.5" x14ac:dyDescent="0.25">
      <c r="A42" s="86" t="s">
        <v>75</v>
      </c>
      <c r="B42" s="5">
        <v>197923723.54492</v>
      </c>
      <c r="C42" s="5">
        <v>143994986.282749</v>
      </c>
      <c r="D42" s="5">
        <v>121021827.74496</v>
      </c>
      <c r="E42" s="2"/>
      <c r="F42" s="5">
        <v>194047316.532258</v>
      </c>
      <c r="G42" s="72">
        <v>110201589.381451</v>
      </c>
      <c r="H42" s="4">
        <v>70974584.967460304</v>
      </c>
      <c r="I42" s="3">
        <v>109851205.026031</v>
      </c>
      <c r="J42" s="67"/>
    </row>
    <row r="43" spans="1:10" ht="11.5" x14ac:dyDescent="0.25">
      <c r="A43" s="86" t="s">
        <v>76</v>
      </c>
      <c r="B43" s="5">
        <v>289768490.88253897</v>
      </c>
      <c r="C43" s="5">
        <v>222604726.16649401</v>
      </c>
      <c r="D43" s="5">
        <v>182198081.24147999</v>
      </c>
      <c r="E43" s="2"/>
      <c r="F43" s="5">
        <v>277040512.09677398</v>
      </c>
      <c r="G43" s="72">
        <v>146023377.676451</v>
      </c>
      <c r="H43" s="4">
        <v>108038866.171746</v>
      </c>
      <c r="I43" s="3">
        <v>198620802.78746</v>
      </c>
      <c r="J43" s="67"/>
    </row>
    <row r="44" spans="1:10" ht="11.5" x14ac:dyDescent="0.25">
      <c r="A44" s="86" t="s">
        <v>77</v>
      </c>
      <c r="B44" s="5">
        <v>66452624.752499998</v>
      </c>
      <c r="C44" s="5">
        <v>77732998.090557694</v>
      </c>
      <c r="D44" s="5">
        <v>87980182.356920004</v>
      </c>
      <c r="E44" s="2"/>
      <c r="F44" s="5">
        <v>132609759.014193</v>
      </c>
      <c r="G44" s="72">
        <v>64583681.8838709</v>
      </c>
      <c r="H44" s="4">
        <v>57416232.823809497</v>
      </c>
      <c r="I44" s="3">
        <v>97648088.661111102</v>
      </c>
      <c r="J44" s="67"/>
    </row>
    <row r="45" spans="1:10" ht="11.5" x14ac:dyDescent="0.25">
      <c r="A45" s="86" t="s">
        <v>78</v>
      </c>
      <c r="B45" s="5">
        <v>3228211.8604365001</v>
      </c>
      <c r="C45" s="5">
        <v>19017312.121235002</v>
      </c>
      <c r="D45" s="5">
        <v>36213052.011519998</v>
      </c>
      <c r="E45" s="2"/>
      <c r="F45" s="5">
        <v>51010035.600967698</v>
      </c>
      <c r="G45" s="72">
        <v>25073881.152741902</v>
      </c>
      <c r="H45" s="4">
        <v>24435436.82</v>
      </c>
      <c r="I45" s="3">
        <v>44390914.991904698</v>
      </c>
      <c r="J45" s="67"/>
    </row>
    <row r="46" spans="1:10" ht="11.5" x14ac:dyDescent="0.25">
      <c r="A46" s="87" t="s">
        <v>83</v>
      </c>
      <c r="B46" s="5">
        <v>572136182.53964198</v>
      </c>
      <c r="C46" s="5">
        <v>1087014158.8954101</v>
      </c>
      <c r="D46" s="5">
        <v>1122662816.3979599</v>
      </c>
      <c r="E46" s="2"/>
      <c r="F46" s="5">
        <v>978762743.09451604</v>
      </c>
      <c r="G46" s="72">
        <v>1217577228.0727401</v>
      </c>
      <c r="H46" s="4">
        <v>1574894470.4560299</v>
      </c>
      <c r="I46" s="3">
        <v>718639273.78396797</v>
      </c>
      <c r="J46" s="67"/>
    </row>
    <row r="47" spans="1:10" ht="11.5" x14ac:dyDescent="0.25">
      <c r="A47" s="86" t="s">
        <v>66</v>
      </c>
      <c r="B47" s="5">
        <v>255187194.81591201</v>
      </c>
      <c r="C47" s="5">
        <v>513188786.42151302</v>
      </c>
      <c r="D47" s="5">
        <v>579554371.53408003</v>
      </c>
      <c r="E47" s="2"/>
      <c r="F47" s="5">
        <v>427266277.40693498</v>
      </c>
      <c r="G47" s="72">
        <v>688263683.05274105</v>
      </c>
      <c r="H47" s="4">
        <v>909440777.18555498</v>
      </c>
      <c r="I47" s="3">
        <v>292555021.78301501</v>
      </c>
      <c r="J47" s="67"/>
    </row>
    <row r="48" spans="1:10" ht="11.5" x14ac:dyDescent="0.25">
      <c r="A48" s="86" t="s">
        <v>74</v>
      </c>
      <c r="B48" s="5">
        <v>120593707.596746</v>
      </c>
      <c r="C48" s="5">
        <v>205348794.19836599</v>
      </c>
      <c r="D48" s="5">
        <v>152489729.81004</v>
      </c>
      <c r="E48" s="2"/>
      <c r="F48" s="5">
        <v>156053718.21258</v>
      </c>
      <c r="G48" s="72">
        <v>151727764.95806399</v>
      </c>
      <c r="H48" s="4">
        <v>186997586.04396799</v>
      </c>
      <c r="I48" s="3">
        <v>115224326.58984099</v>
      </c>
      <c r="J48" s="67"/>
    </row>
    <row r="49" spans="1:10" ht="11.5" x14ac:dyDescent="0.25">
      <c r="A49" s="86" t="s">
        <v>75</v>
      </c>
      <c r="B49" s="5">
        <v>83336852.453333303</v>
      </c>
      <c r="C49" s="5">
        <v>130258353.669083</v>
      </c>
      <c r="D49" s="5">
        <v>122360523.18303999</v>
      </c>
      <c r="E49" s="2"/>
      <c r="F49" s="5">
        <v>123213828.047258</v>
      </c>
      <c r="G49" s="72">
        <v>118515076.359677</v>
      </c>
      <c r="H49" s="4">
        <v>152799659.935873</v>
      </c>
      <c r="I49" s="3">
        <v>94866034.072539598</v>
      </c>
      <c r="J49" s="67"/>
    </row>
    <row r="50" spans="1:10" ht="11.5" x14ac:dyDescent="0.25">
      <c r="A50" s="86" t="s">
        <v>76</v>
      </c>
      <c r="B50" s="5">
        <v>93301558.574166596</v>
      </c>
      <c r="C50" s="5">
        <v>174525468.041513</v>
      </c>
      <c r="D50" s="5">
        <v>170344918.13183999</v>
      </c>
      <c r="E50" s="2"/>
      <c r="F50" s="5">
        <v>172299695.50887001</v>
      </c>
      <c r="G50" s="72">
        <v>174897591.32403201</v>
      </c>
      <c r="H50" s="4">
        <v>197757687.63126901</v>
      </c>
      <c r="I50" s="3">
        <v>136527990.92936501</v>
      </c>
      <c r="J50" s="67"/>
    </row>
    <row r="51" spans="1:10" ht="11.5" x14ac:dyDescent="0.25">
      <c r="A51" s="86" t="s">
        <v>77</v>
      </c>
      <c r="B51" s="5">
        <v>17660787.561468199</v>
      </c>
      <c r="C51" s="5">
        <v>47979320.859561697</v>
      </c>
      <c r="D51" s="5">
        <v>66503268.660920002</v>
      </c>
      <c r="E51" s="2"/>
      <c r="F51" s="5">
        <v>68565283.859516099</v>
      </c>
      <c r="G51" s="72">
        <v>58750735.890322499</v>
      </c>
      <c r="H51" s="4">
        <v>86826591.4977777</v>
      </c>
      <c r="I51" s="3">
        <v>51780137.720317401</v>
      </c>
      <c r="J51" s="67"/>
    </row>
    <row r="52" spans="1:10" ht="11.5" x14ac:dyDescent="0.25">
      <c r="A52" s="86" t="s">
        <v>78</v>
      </c>
      <c r="B52" s="5">
        <v>2056081.5380158699</v>
      </c>
      <c r="C52" s="5">
        <v>15713435.7053784</v>
      </c>
      <c r="D52" s="5">
        <v>31410005.07804</v>
      </c>
      <c r="E52" s="2"/>
      <c r="F52" s="5">
        <v>31363940.059354801</v>
      </c>
      <c r="G52" s="72">
        <v>25422376.4879032</v>
      </c>
      <c r="H52" s="4">
        <v>41072168.161587298</v>
      </c>
      <c r="I52" s="3">
        <v>27685762.688888799</v>
      </c>
      <c r="J52" s="67"/>
    </row>
    <row r="53" spans="1:10" ht="11.5" x14ac:dyDescent="0.25">
      <c r="A53" s="87" t="s">
        <v>84</v>
      </c>
      <c r="B53" s="5">
        <v>423604601.37103099</v>
      </c>
      <c r="C53" s="5">
        <v>303841564.36115497</v>
      </c>
      <c r="D53" s="5">
        <v>245829366.78751999</v>
      </c>
      <c r="E53" s="2"/>
      <c r="F53" s="5">
        <v>303945919.565</v>
      </c>
      <c r="G53" s="72">
        <v>229524030.452741</v>
      </c>
      <c r="H53" s="4">
        <v>234614734.21777701</v>
      </c>
      <c r="I53" s="3">
        <v>215896453.01682499</v>
      </c>
      <c r="J53" s="67"/>
    </row>
    <row r="54" spans="1:10" ht="11.5" x14ac:dyDescent="0.25">
      <c r="A54" s="86" t="s">
        <v>66</v>
      </c>
      <c r="B54" s="5">
        <v>143446725.14238</v>
      </c>
      <c r="C54" s="5">
        <v>101902041.861195</v>
      </c>
      <c r="D54" s="5">
        <v>54890343.155639999</v>
      </c>
      <c r="E54" s="2"/>
      <c r="F54" s="5">
        <v>91897410.589193493</v>
      </c>
      <c r="G54" s="72">
        <v>25227542.4506451</v>
      </c>
      <c r="H54" s="4">
        <v>70257040.874285698</v>
      </c>
      <c r="I54" s="3">
        <v>32295954.3707936</v>
      </c>
      <c r="J54" s="67"/>
    </row>
    <row r="55" spans="1:10" ht="11.5" x14ac:dyDescent="0.25">
      <c r="A55" s="86" t="s">
        <v>74</v>
      </c>
      <c r="B55" s="5">
        <v>102595894.011666</v>
      </c>
      <c r="C55" s="5">
        <v>59110889.582828604</v>
      </c>
      <c r="D55" s="5">
        <v>47283903.414159998</v>
      </c>
      <c r="E55" s="2"/>
      <c r="F55" s="5">
        <v>53731178.8653225</v>
      </c>
      <c r="G55" s="72">
        <v>49902570.036612898</v>
      </c>
      <c r="H55" s="4">
        <v>36536799.697618999</v>
      </c>
      <c r="I55" s="3">
        <v>49108968.899523802</v>
      </c>
      <c r="J55" s="67"/>
    </row>
    <row r="56" spans="1:10" ht="11.5" x14ac:dyDescent="0.25">
      <c r="A56" s="86" t="s">
        <v>75</v>
      </c>
      <c r="B56" s="5">
        <v>75663838.687103093</v>
      </c>
      <c r="C56" s="5">
        <v>51922650.325139403</v>
      </c>
      <c r="D56" s="5">
        <v>53073351.376639999</v>
      </c>
      <c r="E56" s="2"/>
      <c r="F56" s="5">
        <v>57973337.456290297</v>
      </c>
      <c r="G56" s="72">
        <v>59243680.491129003</v>
      </c>
      <c r="H56" s="4">
        <v>43876476.082539603</v>
      </c>
      <c r="I56" s="3">
        <v>51375630.765396804</v>
      </c>
      <c r="J56" s="67"/>
    </row>
    <row r="57" spans="1:10" ht="11.5" x14ac:dyDescent="0.25">
      <c r="A57" s="86" t="s">
        <v>76</v>
      </c>
      <c r="B57" s="5">
        <v>77010847.977301493</v>
      </c>
      <c r="C57" s="5">
        <v>67267210.358764902</v>
      </c>
      <c r="D57" s="5">
        <v>68706729.096000001</v>
      </c>
      <c r="E57" s="2"/>
      <c r="F57" s="5">
        <v>74128486.394677401</v>
      </c>
      <c r="G57" s="72">
        <v>73674766.663870901</v>
      </c>
      <c r="H57" s="4">
        <v>64554503.594920598</v>
      </c>
      <c r="I57" s="3">
        <v>62634077.109365001</v>
      </c>
      <c r="J57" s="67"/>
    </row>
    <row r="58" spans="1:10" ht="11.5" x14ac:dyDescent="0.25">
      <c r="A58" s="86" t="s">
        <v>77</v>
      </c>
      <c r="B58" s="5">
        <v>20773866.620753899</v>
      </c>
      <c r="C58" s="5">
        <v>18514266.9980876</v>
      </c>
      <c r="D58" s="5">
        <v>16201406.27176</v>
      </c>
      <c r="E58" s="2"/>
      <c r="F58" s="5">
        <v>19012029.846451599</v>
      </c>
      <c r="G58" s="72">
        <v>15944372.703548299</v>
      </c>
      <c r="H58" s="4">
        <v>14608740.9825396</v>
      </c>
      <c r="I58" s="3">
        <v>15281014.729206299</v>
      </c>
      <c r="J58" s="67"/>
    </row>
    <row r="59" spans="1:10" ht="11.5" x14ac:dyDescent="0.25">
      <c r="A59" s="86" t="s">
        <v>78</v>
      </c>
      <c r="B59" s="5">
        <v>4113428.9318253901</v>
      </c>
      <c r="C59" s="5">
        <v>5124505.2351394398</v>
      </c>
      <c r="D59" s="5">
        <v>5673633.4733199999</v>
      </c>
      <c r="E59" s="2"/>
      <c r="F59" s="5">
        <v>7203476.4130645096</v>
      </c>
      <c r="G59" s="72">
        <v>5531098.1069354797</v>
      </c>
      <c r="H59" s="4">
        <v>4781172.98587301</v>
      </c>
      <c r="I59" s="3">
        <v>5200807.14253968</v>
      </c>
      <c r="J59" s="67"/>
    </row>
    <row r="60" spans="1:10" ht="11.5" x14ac:dyDescent="0.25">
      <c r="A60" s="87" t="s">
        <v>85</v>
      </c>
      <c r="B60" s="5">
        <v>0</v>
      </c>
      <c r="C60" s="5">
        <v>0</v>
      </c>
      <c r="D60" s="5">
        <v>0</v>
      </c>
      <c r="E60" s="2"/>
      <c r="F60" s="5">
        <v>0</v>
      </c>
      <c r="G60" s="72">
        <v>0</v>
      </c>
      <c r="H60" s="4">
        <v>0</v>
      </c>
      <c r="I60" s="3">
        <v>0</v>
      </c>
      <c r="J60" s="67"/>
    </row>
    <row r="61" spans="1:10" ht="11.5" x14ac:dyDescent="0.25">
      <c r="A61" s="86" t="s">
        <v>66</v>
      </c>
      <c r="B61" s="5">
        <v>0</v>
      </c>
      <c r="C61" s="5">
        <v>0</v>
      </c>
      <c r="D61" s="5">
        <v>0</v>
      </c>
      <c r="E61" s="2"/>
      <c r="F61" s="5">
        <v>0</v>
      </c>
      <c r="G61" s="72">
        <v>0</v>
      </c>
      <c r="H61" s="4">
        <v>0</v>
      </c>
      <c r="I61" s="3">
        <v>0</v>
      </c>
      <c r="J61" s="67"/>
    </row>
    <row r="62" spans="1:10" ht="11.5" x14ac:dyDescent="0.25">
      <c r="A62" s="86" t="s">
        <v>74</v>
      </c>
      <c r="B62" s="5">
        <v>0</v>
      </c>
      <c r="C62" s="5">
        <v>0</v>
      </c>
      <c r="D62" s="5">
        <v>0</v>
      </c>
      <c r="E62" s="2"/>
      <c r="F62" s="5">
        <v>0</v>
      </c>
      <c r="G62" s="72">
        <v>0</v>
      </c>
      <c r="H62" s="4">
        <v>0</v>
      </c>
      <c r="I62" s="3">
        <v>0</v>
      </c>
      <c r="J62" s="67"/>
    </row>
    <row r="63" spans="1:10" ht="11.5" x14ac:dyDescent="0.25">
      <c r="A63" s="86" t="s">
        <v>75</v>
      </c>
      <c r="B63" s="5">
        <v>0</v>
      </c>
      <c r="C63" s="5">
        <v>0</v>
      </c>
      <c r="D63" s="5">
        <v>0</v>
      </c>
      <c r="E63" s="2"/>
      <c r="F63" s="5">
        <v>0</v>
      </c>
      <c r="G63" s="72">
        <v>0</v>
      </c>
      <c r="H63" s="4">
        <v>0</v>
      </c>
      <c r="I63" s="3">
        <v>0</v>
      </c>
      <c r="J63" s="67"/>
    </row>
    <row r="64" spans="1:10" ht="11.5" x14ac:dyDescent="0.25">
      <c r="A64" s="86" t="s">
        <v>76</v>
      </c>
      <c r="B64" s="5">
        <v>0</v>
      </c>
      <c r="C64" s="5">
        <v>0</v>
      </c>
      <c r="D64" s="5">
        <v>0</v>
      </c>
      <c r="E64" s="2"/>
      <c r="F64" s="5">
        <v>0</v>
      </c>
      <c r="G64" s="72">
        <v>0</v>
      </c>
      <c r="H64" s="4">
        <v>0</v>
      </c>
      <c r="I64" s="3">
        <v>0</v>
      </c>
      <c r="J64" s="67"/>
    </row>
    <row r="65" spans="1:10" ht="11.5" x14ac:dyDescent="0.25">
      <c r="A65" s="86" t="s">
        <v>77</v>
      </c>
      <c r="B65" s="5">
        <v>0</v>
      </c>
      <c r="C65" s="5">
        <v>0</v>
      </c>
      <c r="D65" s="5">
        <v>0</v>
      </c>
      <c r="E65" s="2"/>
      <c r="F65" s="5">
        <v>0</v>
      </c>
      <c r="G65" s="72">
        <v>0</v>
      </c>
      <c r="H65" s="4">
        <v>0</v>
      </c>
      <c r="I65" s="3">
        <v>0</v>
      </c>
      <c r="J65" s="67"/>
    </row>
    <row r="66" spans="1:10" ht="11.5" x14ac:dyDescent="0.25">
      <c r="A66" s="86" t="s">
        <v>78</v>
      </c>
      <c r="B66" s="5">
        <v>0</v>
      </c>
      <c r="C66" s="5">
        <v>0</v>
      </c>
      <c r="D66" s="5">
        <v>0</v>
      </c>
      <c r="E66" s="2"/>
      <c r="F66" s="5">
        <v>0</v>
      </c>
      <c r="G66" s="72">
        <v>0</v>
      </c>
      <c r="H66" s="4">
        <v>0</v>
      </c>
      <c r="I66" s="3">
        <v>0</v>
      </c>
      <c r="J66" s="67"/>
    </row>
    <row r="67" spans="1:10" ht="11.5" x14ac:dyDescent="0.25">
      <c r="A67" s="87" t="s">
        <v>86</v>
      </c>
      <c r="B67" s="5">
        <v>24030678.5714285</v>
      </c>
      <c r="C67" s="5">
        <v>9899211.1553784795</v>
      </c>
      <c r="D67" s="5">
        <v>9262884</v>
      </c>
      <c r="E67" s="2"/>
      <c r="F67" s="5">
        <v>8968548.3870967701</v>
      </c>
      <c r="G67" s="72">
        <v>4124532.2580645098</v>
      </c>
      <c r="H67" s="4">
        <v>13021666.666666601</v>
      </c>
      <c r="I67" s="3">
        <v>10850555.5555555</v>
      </c>
      <c r="J67" s="67"/>
    </row>
    <row r="68" spans="1:10" ht="11.5" x14ac:dyDescent="0.25">
      <c r="A68" s="86" t="s">
        <v>66</v>
      </c>
      <c r="B68" s="5">
        <v>9920650.7936507892</v>
      </c>
      <c r="C68" s="5">
        <v>3161796.8127489998</v>
      </c>
      <c r="D68" s="5">
        <v>1635932</v>
      </c>
      <c r="E68" s="2"/>
      <c r="F68" s="5">
        <v>2468919.3548387</v>
      </c>
      <c r="G68" s="72">
        <v>403225.80645161198</v>
      </c>
      <c r="H68" s="4">
        <v>2571428.57142857</v>
      </c>
      <c r="I68" s="3">
        <v>1093809.5238095201</v>
      </c>
      <c r="J68" s="67"/>
    </row>
    <row r="69" spans="1:10" ht="11.5" x14ac:dyDescent="0.25">
      <c r="A69" s="86" t="s">
        <v>74</v>
      </c>
      <c r="B69" s="5">
        <v>9106325.3968253899</v>
      </c>
      <c r="C69" s="5">
        <v>4224231.0756972097</v>
      </c>
      <c r="D69" s="5">
        <v>3765032</v>
      </c>
      <c r="E69" s="2"/>
      <c r="F69" s="5">
        <v>3869000</v>
      </c>
      <c r="G69" s="72">
        <v>1455903.22580645</v>
      </c>
      <c r="H69" s="4">
        <v>5228587.3015873004</v>
      </c>
      <c r="I69" s="3">
        <v>4471634.9206349198</v>
      </c>
      <c r="J69" s="67"/>
    </row>
    <row r="70" spans="1:10" ht="11.5" x14ac:dyDescent="0.25">
      <c r="A70" s="86" t="s">
        <v>75</v>
      </c>
      <c r="B70" s="5">
        <v>2476638.8888888801</v>
      </c>
      <c r="C70" s="5">
        <v>1231258.9641434201</v>
      </c>
      <c r="D70" s="5">
        <v>2399884</v>
      </c>
      <c r="E70" s="2"/>
      <c r="F70" s="5">
        <v>1463967.7419354799</v>
      </c>
      <c r="G70" s="72">
        <v>1415032.2580645101</v>
      </c>
      <c r="H70" s="4">
        <v>3021746.0317460299</v>
      </c>
      <c r="I70" s="3">
        <v>3668301.5873015798</v>
      </c>
      <c r="J70" s="67"/>
    </row>
    <row r="71" spans="1:10" ht="11.5" x14ac:dyDescent="0.25">
      <c r="A71" s="86" t="s">
        <v>76</v>
      </c>
      <c r="B71" s="5">
        <v>2061865.07936507</v>
      </c>
      <c r="C71" s="5">
        <v>1015446.21513944</v>
      </c>
      <c r="D71" s="5">
        <v>1072352</v>
      </c>
      <c r="E71" s="2"/>
      <c r="F71" s="5">
        <v>976161.29032258003</v>
      </c>
      <c r="G71" s="72">
        <v>429870.96774193499</v>
      </c>
      <c r="H71" s="4">
        <v>1726857.1428571399</v>
      </c>
      <c r="I71" s="3">
        <v>1144793.65079365</v>
      </c>
      <c r="J71" s="67"/>
    </row>
    <row r="72" spans="1:10" ht="11.5" x14ac:dyDescent="0.25">
      <c r="A72" s="86" t="s">
        <v>77</v>
      </c>
      <c r="B72" s="5">
        <v>355222.22222222202</v>
      </c>
      <c r="C72" s="5">
        <v>181195.219123505</v>
      </c>
      <c r="D72" s="5">
        <v>260796</v>
      </c>
      <c r="E72" s="2"/>
      <c r="F72" s="5">
        <v>127193.548387096</v>
      </c>
      <c r="G72" s="72">
        <v>349725.80645161198</v>
      </c>
      <c r="H72" s="4">
        <v>318222.22222222202</v>
      </c>
      <c r="I72" s="3">
        <v>247333.33333333299</v>
      </c>
      <c r="J72" s="67"/>
    </row>
    <row r="73" spans="1:10" ht="11.5" x14ac:dyDescent="0.25">
      <c r="A73" s="86" t="s">
        <v>78</v>
      </c>
      <c r="B73" s="5">
        <v>109976.19047618999</v>
      </c>
      <c r="C73" s="5">
        <v>85282.868525896396</v>
      </c>
      <c r="D73" s="5">
        <v>128888</v>
      </c>
      <c r="E73" s="2"/>
      <c r="F73" s="5">
        <v>63306.451612903198</v>
      </c>
      <c r="G73" s="72">
        <v>70774.193548387004</v>
      </c>
      <c r="H73" s="4">
        <v>154825.39682539599</v>
      </c>
      <c r="I73" s="3">
        <v>224682.53968253901</v>
      </c>
      <c r="J73" s="67"/>
    </row>
    <row r="74" spans="1:10" ht="11.5" x14ac:dyDescent="0.25">
      <c r="A74" s="87" t="s">
        <v>87</v>
      </c>
      <c r="B74" s="5">
        <v>28027060.336706299</v>
      </c>
      <c r="C74" s="5">
        <v>17546646.894940201</v>
      </c>
      <c r="D74" s="5">
        <v>35143823.086520001</v>
      </c>
      <c r="E74" s="2"/>
      <c r="F74" s="5">
        <v>31856893.163870901</v>
      </c>
      <c r="G74" s="72">
        <v>52035273.004032202</v>
      </c>
      <c r="H74" s="4">
        <v>29677639.1520634</v>
      </c>
      <c r="I74" s="3">
        <v>27221431.787936501</v>
      </c>
      <c r="J74" s="67"/>
    </row>
    <row r="75" spans="1:10" ht="11.5" x14ac:dyDescent="0.25">
      <c r="A75" s="86" t="s">
        <v>66</v>
      </c>
      <c r="B75" s="5">
        <v>5540658.7301587304</v>
      </c>
      <c r="C75" s="5">
        <v>2284059.76095617</v>
      </c>
      <c r="D75" s="5">
        <v>7057443.5354399998</v>
      </c>
      <c r="E75" s="2"/>
      <c r="F75" s="5">
        <v>5159274.1935483804</v>
      </c>
      <c r="G75" s="72">
        <v>14855000</v>
      </c>
      <c r="H75" s="4">
        <v>5979206.3492063396</v>
      </c>
      <c r="I75" s="3">
        <v>2329934.66444444</v>
      </c>
      <c r="J75" s="67"/>
    </row>
    <row r="76" spans="1:10" ht="11.5" x14ac:dyDescent="0.25">
      <c r="A76" s="86" t="s">
        <v>74</v>
      </c>
      <c r="B76" s="5">
        <v>8095484.1269841203</v>
      </c>
      <c r="C76" s="5">
        <v>4568840.5223904299</v>
      </c>
      <c r="D76" s="5">
        <v>8815364</v>
      </c>
      <c r="E76" s="2"/>
      <c r="F76" s="5">
        <v>8568935.4838709608</v>
      </c>
      <c r="G76" s="72">
        <v>17924919.354838699</v>
      </c>
      <c r="H76" s="4">
        <v>5615206.3492063396</v>
      </c>
      <c r="I76" s="3">
        <v>3293079.3650793601</v>
      </c>
      <c r="J76" s="67"/>
    </row>
    <row r="77" spans="1:10" ht="11.5" x14ac:dyDescent="0.25">
      <c r="A77" s="86" t="s">
        <v>75</v>
      </c>
      <c r="B77" s="5">
        <v>6114841.2698412603</v>
      </c>
      <c r="C77" s="5">
        <v>3027751.7480876399</v>
      </c>
      <c r="D77" s="5">
        <v>6588789.3378400002</v>
      </c>
      <c r="E77" s="2"/>
      <c r="F77" s="5">
        <v>8705682.8138709608</v>
      </c>
      <c r="G77" s="72">
        <v>8622435.4838709608</v>
      </c>
      <c r="H77" s="4">
        <v>3658904.7619047598</v>
      </c>
      <c r="I77" s="3">
        <v>5434015.8730158703</v>
      </c>
      <c r="J77" s="67"/>
    </row>
    <row r="78" spans="1:10" ht="11.5" x14ac:dyDescent="0.25">
      <c r="A78" s="86" t="s">
        <v>76</v>
      </c>
      <c r="B78" s="5">
        <v>5181794.37841269</v>
      </c>
      <c r="C78" s="5">
        <v>4240675.2774103498</v>
      </c>
      <c r="D78" s="5">
        <v>6914927.5809599999</v>
      </c>
      <c r="E78" s="2"/>
      <c r="F78" s="5">
        <v>5523764.9709677398</v>
      </c>
      <c r="G78" s="72">
        <v>5911388.5932258004</v>
      </c>
      <c r="H78" s="4">
        <v>8818482.1311111096</v>
      </c>
      <c r="I78" s="3">
        <v>7368063.4920634897</v>
      </c>
      <c r="J78" s="67"/>
    </row>
    <row r="79" spans="1:10" ht="11.5" x14ac:dyDescent="0.25">
      <c r="A79" s="86" t="s">
        <v>77</v>
      </c>
      <c r="B79" s="5">
        <v>2380879.6369047598</v>
      </c>
      <c r="C79" s="5">
        <v>2419853.2678087601</v>
      </c>
      <c r="D79" s="5">
        <v>3576130.9540800001</v>
      </c>
      <c r="E79" s="2"/>
      <c r="F79" s="5">
        <v>2473356.4403225798</v>
      </c>
      <c r="G79" s="72">
        <v>3046513.8840322499</v>
      </c>
      <c r="H79" s="4">
        <v>3521883.2395238001</v>
      </c>
      <c r="I79" s="3">
        <v>5236859.2749206303</v>
      </c>
      <c r="J79" s="67"/>
    </row>
    <row r="80" spans="1:10" ht="11.5" x14ac:dyDescent="0.25">
      <c r="A80" s="86" t="s">
        <v>78</v>
      </c>
      <c r="B80" s="5">
        <v>713402.19440476096</v>
      </c>
      <c r="C80" s="5">
        <v>1005466.31828685</v>
      </c>
      <c r="D80" s="5">
        <v>2191167.6782</v>
      </c>
      <c r="E80" s="2"/>
      <c r="F80" s="5">
        <v>1425879.26129032</v>
      </c>
      <c r="G80" s="72">
        <v>1675015.68806451</v>
      </c>
      <c r="H80" s="4">
        <v>2083956.32111111</v>
      </c>
      <c r="I80" s="3">
        <v>3559479.1184126898</v>
      </c>
      <c r="J80" s="67"/>
    </row>
    <row r="81" spans="1:10" ht="11.5" x14ac:dyDescent="0.25">
      <c r="A81" s="87" t="s">
        <v>88</v>
      </c>
      <c r="B81" s="5">
        <v>13894966.6156746</v>
      </c>
      <c r="C81" s="5">
        <v>8919057.0505577605</v>
      </c>
      <c r="D81" s="5">
        <v>9006097.5661200006</v>
      </c>
      <c r="E81" s="2"/>
      <c r="F81" s="5">
        <v>8237957.3662903197</v>
      </c>
      <c r="G81" s="72">
        <v>7627488.3741935398</v>
      </c>
      <c r="H81" s="4">
        <v>8368450.55301587</v>
      </c>
      <c r="I81" s="3">
        <v>11756418.583809501</v>
      </c>
      <c r="J81" s="67"/>
    </row>
    <row r="82" spans="1:10" ht="11.5" x14ac:dyDescent="0.25">
      <c r="A82" s="86" t="s">
        <v>66</v>
      </c>
      <c r="B82" s="5">
        <v>4881376.9841269804</v>
      </c>
      <c r="C82" s="5">
        <v>802039.84063744999</v>
      </c>
      <c r="D82" s="5">
        <v>4051228.0000399998</v>
      </c>
      <c r="E82" s="2"/>
      <c r="F82" s="5">
        <v>4084709.67741935</v>
      </c>
      <c r="G82" s="72">
        <v>3969951.6129032201</v>
      </c>
      <c r="H82" s="4">
        <v>2736793.6507936502</v>
      </c>
      <c r="I82" s="3">
        <v>5412698.4128571404</v>
      </c>
      <c r="J82" s="67"/>
    </row>
    <row r="83" spans="1:10" ht="11.5" x14ac:dyDescent="0.25">
      <c r="A83" s="86" t="s">
        <v>74</v>
      </c>
      <c r="B83" s="5">
        <v>3748116.4219047599</v>
      </c>
      <c r="C83" s="5">
        <v>2968791.5754581601</v>
      </c>
      <c r="D83" s="5">
        <v>1498284.61528</v>
      </c>
      <c r="E83" s="2"/>
      <c r="F83" s="5">
        <v>161290.32258064501</v>
      </c>
      <c r="G83" s="72">
        <v>1007645.16129032</v>
      </c>
      <c r="H83" s="4">
        <v>2874557.99714285</v>
      </c>
      <c r="I83" s="3">
        <v>1920634.92063492</v>
      </c>
      <c r="J83" s="67"/>
    </row>
    <row r="84" spans="1:10" ht="11.5" x14ac:dyDescent="0.25">
      <c r="A84" s="86" t="s">
        <v>75</v>
      </c>
      <c r="B84" s="5">
        <v>1717246.6929365001</v>
      </c>
      <c r="C84" s="5">
        <v>1748072.13776892</v>
      </c>
      <c r="D84" s="5">
        <v>1460126.112</v>
      </c>
      <c r="E84" s="2"/>
      <c r="F84" s="5">
        <v>1254121.4193548299</v>
      </c>
      <c r="G84" s="72">
        <v>1181580.64516129</v>
      </c>
      <c r="H84" s="4">
        <v>1003873.01587301</v>
      </c>
      <c r="I84" s="3">
        <v>2393238.09523809</v>
      </c>
      <c r="J84" s="67"/>
    </row>
    <row r="85" spans="1:10" ht="11.5" x14ac:dyDescent="0.25">
      <c r="A85" s="86" t="s">
        <v>76</v>
      </c>
      <c r="B85" s="5">
        <v>2714580.8662698399</v>
      </c>
      <c r="C85" s="5">
        <v>2420737.8611553698</v>
      </c>
      <c r="D85" s="5">
        <v>1256965.32216</v>
      </c>
      <c r="E85" s="2"/>
      <c r="F85" s="5">
        <v>1680508.0591935399</v>
      </c>
      <c r="G85" s="72">
        <v>768594.46983870899</v>
      </c>
      <c r="H85" s="4">
        <v>1146033.5985714199</v>
      </c>
      <c r="I85" s="3">
        <v>1431696.1433333301</v>
      </c>
      <c r="J85" s="67"/>
    </row>
    <row r="86" spans="1:10" ht="11.5" x14ac:dyDescent="0.25">
      <c r="A86" s="86" t="s">
        <v>77</v>
      </c>
      <c r="B86" s="5">
        <v>746427.68916666601</v>
      </c>
      <c r="C86" s="5">
        <v>753931.898645418</v>
      </c>
      <c r="D86" s="5">
        <v>491909.33596</v>
      </c>
      <c r="E86" s="2"/>
      <c r="F86" s="5">
        <v>697373.82064516097</v>
      </c>
      <c r="G86" s="72">
        <v>495716.913709677</v>
      </c>
      <c r="H86" s="4">
        <v>394117.91380952299</v>
      </c>
      <c r="I86" s="3">
        <v>383750.474444444</v>
      </c>
      <c r="J86" s="67"/>
    </row>
    <row r="87" spans="1:10" ht="12" thickBot="1" x14ac:dyDescent="0.3">
      <c r="A87" s="86" t="s">
        <v>78</v>
      </c>
      <c r="B87" s="97">
        <v>87217.961269841195</v>
      </c>
      <c r="C87" s="98">
        <v>225483.73689243</v>
      </c>
      <c r="D87" s="98">
        <v>247584.18067999999</v>
      </c>
      <c r="E87" s="2"/>
      <c r="F87" s="96">
        <v>359954.067096774</v>
      </c>
      <c r="G87" s="97">
        <v>203999.571290322</v>
      </c>
      <c r="H87" s="98">
        <v>213074.376825396</v>
      </c>
      <c r="I87" s="96">
        <v>214400.537301587</v>
      </c>
      <c r="J87" s="67"/>
    </row>
    <row r="88" spans="1:10" ht="13" thickTop="1" x14ac:dyDescent="0.25">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BU1055"/>
  <sheetViews>
    <sheetView zoomScaleNormal="100" zoomScaleSheetLayoutView="100" workbookViewId="0">
      <selection sqref="A1:J1"/>
    </sheetView>
  </sheetViews>
  <sheetFormatPr defaultColWidth="9.1796875" defaultRowHeight="10" x14ac:dyDescent="0.2"/>
  <cols>
    <col min="1" max="1" width="46.81640625" style="68" bestFit="1" customWidth="1"/>
    <col min="2" max="3" width="11.7265625" style="68" customWidth="1"/>
    <col min="4" max="4" width="7.7265625" style="68" customWidth="1"/>
    <col min="5" max="6" width="11.7265625" style="68" customWidth="1"/>
    <col min="7" max="7" width="7.7265625" style="68" customWidth="1"/>
    <col min="8" max="9" width="11.7265625" style="68" customWidth="1"/>
    <col min="10" max="10" width="7.7265625" style="68" customWidth="1"/>
    <col min="11" max="16384" width="9.1796875" style="68"/>
  </cols>
  <sheetData>
    <row r="1" spans="1:11" ht="12" customHeight="1" thickBot="1" x14ac:dyDescent="0.3">
      <c r="A1" s="131" t="s">
        <v>43</v>
      </c>
      <c r="B1" s="132"/>
      <c r="C1" s="132"/>
      <c r="D1" s="132"/>
      <c r="E1" s="132"/>
      <c r="F1" s="132"/>
      <c r="G1" s="132"/>
      <c r="H1" s="132"/>
      <c r="I1" s="132"/>
      <c r="J1" s="132"/>
    </row>
    <row r="2" spans="1:11" ht="13.5" customHeight="1" thickTop="1" x14ac:dyDescent="0.2">
      <c r="A2" s="33"/>
      <c r="B2" s="128">
        <v>2021</v>
      </c>
      <c r="C2" s="129"/>
      <c r="D2" s="130"/>
      <c r="E2" s="133">
        <v>2022</v>
      </c>
      <c r="F2" s="129"/>
      <c r="G2" s="130"/>
      <c r="H2" s="128">
        <v>2023</v>
      </c>
      <c r="I2" s="129"/>
      <c r="J2" s="130"/>
    </row>
    <row r="3" spans="1:11" x14ac:dyDescent="0.2">
      <c r="A3" s="34"/>
      <c r="B3" s="6" t="s">
        <v>2</v>
      </c>
      <c r="C3" s="7" t="s">
        <v>3</v>
      </c>
      <c r="D3" s="8" t="s">
        <v>4</v>
      </c>
      <c r="E3" s="6" t="s">
        <v>2</v>
      </c>
      <c r="F3" s="7" t="s">
        <v>3</v>
      </c>
      <c r="G3" s="8" t="s">
        <v>4</v>
      </c>
      <c r="H3" s="6" t="s">
        <v>2</v>
      </c>
      <c r="I3" s="7" t="s">
        <v>3</v>
      </c>
      <c r="J3" s="8" t="s">
        <v>4</v>
      </c>
    </row>
    <row r="4" spans="1:11" x14ac:dyDescent="0.2">
      <c r="A4" s="35" t="s">
        <v>66</v>
      </c>
      <c r="B4" s="9">
        <v>4049</v>
      </c>
      <c r="C4" s="10">
        <v>2039</v>
      </c>
      <c r="D4" s="11">
        <v>3.0288557213930298</v>
      </c>
      <c r="E4" s="9">
        <v>3568</v>
      </c>
      <c r="F4" s="10">
        <v>1814</v>
      </c>
      <c r="G4" s="11">
        <v>3.06841505131128</v>
      </c>
      <c r="H4" s="9">
        <v>4547</v>
      </c>
      <c r="I4" s="10">
        <v>2291</v>
      </c>
      <c r="J4" s="11">
        <v>3.03102836879432</v>
      </c>
      <c r="K4" s="69"/>
    </row>
    <row r="5" spans="1:11" x14ac:dyDescent="0.2">
      <c r="A5" s="35" t="s">
        <v>74</v>
      </c>
      <c r="B5" s="9">
        <v>7718</v>
      </c>
      <c r="C5" s="10">
        <v>4296</v>
      </c>
      <c r="D5" s="11">
        <v>3.51081239041496</v>
      </c>
      <c r="E5" s="9">
        <v>5806</v>
      </c>
      <c r="F5" s="10">
        <v>3262</v>
      </c>
      <c r="G5" s="11">
        <v>3.56446540880503</v>
      </c>
      <c r="H5" s="9">
        <v>5857</v>
      </c>
      <c r="I5" s="10">
        <v>3307</v>
      </c>
      <c r="J5" s="11">
        <v>3.59372549019607</v>
      </c>
      <c r="K5" s="69"/>
    </row>
    <row r="6" spans="1:11" x14ac:dyDescent="0.2">
      <c r="A6" s="35" t="s">
        <v>75</v>
      </c>
      <c r="B6" s="9">
        <v>10597</v>
      </c>
      <c r="C6" s="10">
        <v>6479</v>
      </c>
      <c r="D6" s="11">
        <v>4.1466731423020802</v>
      </c>
      <c r="E6" s="9">
        <v>7618</v>
      </c>
      <c r="F6" s="10">
        <v>4242</v>
      </c>
      <c r="G6" s="11">
        <v>3.5130331753554498</v>
      </c>
      <c r="H6" s="9">
        <v>7441</v>
      </c>
      <c r="I6" s="10">
        <v>4179</v>
      </c>
      <c r="J6" s="11">
        <v>3.5622317596566502</v>
      </c>
      <c r="K6" s="69"/>
    </row>
    <row r="7" spans="1:11" x14ac:dyDescent="0.2">
      <c r="A7" s="35" t="s">
        <v>76</v>
      </c>
      <c r="B7" s="9">
        <v>43284</v>
      </c>
      <c r="C7" s="10">
        <v>28550</v>
      </c>
      <c r="D7" s="11">
        <v>4.8753902538346603</v>
      </c>
      <c r="E7" s="9">
        <v>34248</v>
      </c>
      <c r="F7" s="10">
        <v>21130</v>
      </c>
      <c r="G7" s="11">
        <v>4.2215276719011996</v>
      </c>
      <c r="H7" s="9">
        <v>32044</v>
      </c>
      <c r="I7" s="10">
        <v>17926</v>
      </c>
      <c r="J7" s="11">
        <v>3.5394531803371501</v>
      </c>
      <c r="K7" s="69"/>
    </row>
    <row r="8" spans="1:11" x14ac:dyDescent="0.2">
      <c r="A8" s="35" t="s">
        <v>77</v>
      </c>
      <c r="B8" s="9">
        <v>53097</v>
      </c>
      <c r="C8" s="10">
        <v>27705</v>
      </c>
      <c r="D8" s="11">
        <v>3.1821833648393101</v>
      </c>
      <c r="E8" s="9">
        <v>70162</v>
      </c>
      <c r="F8" s="10">
        <v>41182</v>
      </c>
      <c r="G8" s="11">
        <v>3.8420979986197299</v>
      </c>
      <c r="H8" s="9">
        <v>106791</v>
      </c>
      <c r="I8" s="10">
        <v>71537</v>
      </c>
      <c r="J8" s="11">
        <v>5.0583763544562297</v>
      </c>
      <c r="K8" s="69"/>
    </row>
    <row r="9" spans="1:11" x14ac:dyDescent="0.2">
      <c r="A9" s="35" t="s">
        <v>78</v>
      </c>
      <c r="B9" s="9">
        <v>94383</v>
      </c>
      <c r="C9" s="10">
        <v>-2417</v>
      </c>
      <c r="D9" s="11">
        <v>0.95006198347107396</v>
      </c>
      <c r="E9" s="9">
        <v>227711</v>
      </c>
      <c r="F9" s="10">
        <v>107067</v>
      </c>
      <c r="G9" s="11">
        <v>2.7749245714664599</v>
      </c>
      <c r="H9" s="9">
        <v>526076</v>
      </c>
      <c r="I9" s="10">
        <v>372098</v>
      </c>
      <c r="J9" s="11">
        <v>5.8331320058709597</v>
      </c>
      <c r="K9" s="69"/>
    </row>
    <row r="10" spans="1:11" x14ac:dyDescent="0.2">
      <c r="A10" s="35" t="s">
        <v>96</v>
      </c>
      <c r="B10" s="9">
        <v>26859</v>
      </c>
      <c r="C10" s="10">
        <v>-7765</v>
      </c>
      <c r="D10" s="11">
        <v>0.55146719038817005</v>
      </c>
      <c r="E10" s="9">
        <v>48703</v>
      </c>
      <c r="F10" s="10">
        <v>28349</v>
      </c>
      <c r="G10" s="11">
        <v>3.7855949690478501</v>
      </c>
      <c r="H10" s="9">
        <v>87407</v>
      </c>
      <c r="I10" s="10">
        <v>48611</v>
      </c>
      <c r="J10" s="11">
        <v>3.50597999793793</v>
      </c>
      <c r="K10" s="69"/>
    </row>
    <row r="11" spans="1:11" x14ac:dyDescent="0.2">
      <c r="A11" s="87" t="s">
        <v>80</v>
      </c>
      <c r="B11" s="9">
        <v>350</v>
      </c>
      <c r="C11" s="10">
        <v>-24</v>
      </c>
      <c r="D11" s="11">
        <v>0.87165775401069501</v>
      </c>
      <c r="E11" s="9">
        <v>673</v>
      </c>
      <c r="F11" s="10">
        <v>583</v>
      </c>
      <c r="G11" s="11">
        <v>13.955555555555501</v>
      </c>
      <c r="H11" s="9">
        <v>459</v>
      </c>
      <c r="I11" s="10">
        <v>317</v>
      </c>
      <c r="J11" s="11">
        <v>5.4647887323943598</v>
      </c>
      <c r="K11" s="69"/>
    </row>
    <row r="12" spans="1:11" x14ac:dyDescent="0.2">
      <c r="A12" s="86" t="s">
        <v>66</v>
      </c>
      <c r="B12" s="9">
        <v>19</v>
      </c>
      <c r="C12" s="10">
        <v>1</v>
      </c>
      <c r="D12" s="11">
        <v>1.1111111111111101</v>
      </c>
      <c r="E12" s="9">
        <v>4</v>
      </c>
      <c r="F12" s="10">
        <v>0</v>
      </c>
      <c r="G12" s="11">
        <v>1</v>
      </c>
      <c r="H12" s="9">
        <v>5</v>
      </c>
      <c r="I12" s="10">
        <v>1</v>
      </c>
      <c r="J12" s="11">
        <v>1.5</v>
      </c>
      <c r="K12" s="69"/>
    </row>
    <row r="13" spans="1:11" x14ac:dyDescent="0.2">
      <c r="A13" s="86" t="s">
        <v>74</v>
      </c>
      <c r="B13" s="9">
        <v>41</v>
      </c>
      <c r="C13" s="10">
        <v>-3</v>
      </c>
      <c r="D13" s="11">
        <v>0.86363636363636298</v>
      </c>
      <c r="E13" s="9">
        <v>15</v>
      </c>
      <c r="F13" s="10">
        <v>1</v>
      </c>
      <c r="G13" s="11">
        <v>1.1428571428571399</v>
      </c>
      <c r="H13" s="9">
        <v>13</v>
      </c>
      <c r="I13" s="10">
        <v>-3</v>
      </c>
      <c r="J13" s="11">
        <v>0.625</v>
      </c>
      <c r="K13" s="69"/>
    </row>
    <row r="14" spans="1:11" x14ac:dyDescent="0.2">
      <c r="A14" s="86" t="s">
        <v>75</v>
      </c>
      <c r="B14" s="9">
        <v>53</v>
      </c>
      <c r="C14" s="10">
        <v>1</v>
      </c>
      <c r="D14" s="11">
        <v>1.0384615384615301</v>
      </c>
      <c r="E14" s="9">
        <v>9</v>
      </c>
      <c r="F14" s="10">
        <v>5</v>
      </c>
      <c r="G14" s="11">
        <v>3.5</v>
      </c>
      <c r="H14" s="9">
        <v>15</v>
      </c>
      <c r="I14" s="10">
        <v>5</v>
      </c>
      <c r="J14" s="11">
        <v>2</v>
      </c>
      <c r="K14" s="69"/>
    </row>
    <row r="15" spans="1:11" x14ac:dyDescent="0.2">
      <c r="A15" s="86" t="s">
        <v>76</v>
      </c>
      <c r="B15" s="9">
        <v>125</v>
      </c>
      <c r="C15" s="10">
        <v>-7</v>
      </c>
      <c r="D15" s="11">
        <v>0.89393939393939303</v>
      </c>
      <c r="E15" s="9">
        <v>45</v>
      </c>
      <c r="F15" s="10">
        <v>19</v>
      </c>
      <c r="G15" s="11">
        <v>2.4615384615384599</v>
      </c>
      <c r="H15" s="9">
        <v>27</v>
      </c>
      <c r="I15" s="10">
        <v>11</v>
      </c>
      <c r="J15" s="11">
        <v>2.375</v>
      </c>
      <c r="K15" s="69"/>
    </row>
    <row r="16" spans="1:11" x14ac:dyDescent="0.2">
      <c r="A16" s="86" t="s">
        <v>77</v>
      </c>
      <c r="B16" s="9">
        <v>96</v>
      </c>
      <c r="C16" s="10">
        <v>-14</v>
      </c>
      <c r="D16" s="11">
        <v>0.74545454545454504</v>
      </c>
      <c r="E16" s="9">
        <v>108</v>
      </c>
      <c r="F16" s="10">
        <v>80</v>
      </c>
      <c r="G16" s="11">
        <v>6.71428571428571</v>
      </c>
      <c r="H16" s="9">
        <v>103</v>
      </c>
      <c r="I16" s="10">
        <v>59</v>
      </c>
      <c r="J16" s="11">
        <v>3.6818181818181799</v>
      </c>
      <c r="K16" s="69"/>
    </row>
    <row r="17" spans="1:11" x14ac:dyDescent="0.2">
      <c r="A17" s="86" t="s">
        <v>78</v>
      </c>
      <c r="B17" s="110">
        <v>16</v>
      </c>
      <c r="C17" s="111">
        <v>-2</v>
      </c>
      <c r="D17" s="112">
        <v>0.77777777777777701</v>
      </c>
      <c r="E17" s="110">
        <v>492</v>
      </c>
      <c r="F17" s="111">
        <v>478</v>
      </c>
      <c r="G17" s="112">
        <v>69.285714285714207</v>
      </c>
      <c r="H17" s="110">
        <v>296</v>
      </c>
      <c r="I17" s="111">
        <v>244</v>
      </c>
      <c r="J17" s="112">
        <v>10.3846153846153</v>
      </c>
      <c r="K17" s="69"/>
    </row>
    <row r="18" spans="1:11" x14ac:dyDescent="0.2">
      <c r="A18" s="87" t="s">
        <v>81</v>
      </c>
      <c r="B18" s="9">
        <v>4272</v>
      </c>
      <c r="C18" s="10">
        <v>246</v>
      </c>
      <c r="D18" s="11">
        <v>1.1222056631892601</v>
      </c>
      <c r="E18" s="9">
        <v>8557</v>
      </c>
      <c r="F18" s="10">
        <v>4701</v>
      </c>
      <c r="G18" s="11">
        <v>3.4382780082987501</v>
      </c>
      <c r="H18" s="9">
        <v>10239</v>
      </c>
      <c r="I18" s="10">
        <v>6263</v>
      </c>
      <c r="J18" s="11">
        <v>4.15040241448692</v>
      </c>
      <c r="K18" s="69"/>
    </row>
    <row r="19" spans="1:11" x14ac:dyDescent="0.2">
      <c r="A19" s="86" t="s">
        <v>66</v>
      </c>
      <c r="B19" s="9">
        <v>228</v>
      </c>
      <c r="C19" s="10">
        <v>36</v>
      </c>
      <c r="D19" s="11">
        <v>1.375</v>
      </c>
      <c r="E19" s="9">
        <v>162</v>
      </c>
      <c r="F19" s="10">
        <v>-14</v>
      </c>
      <c r="G19" s="11">
        <v>0.84090909090909005</v>
      </c>
      <c r="H19" s="9">
        <v>69</v>
      </c>
      <c r="I19" s="10">
        <v>11</v>
      </c>
      <c r="J19" s="11">
        <v>1.3793103448275801</v>
      </c>
      <c r="K19" s="69"/>
    </row>
    <row r="20" spans="1:11" x14ac:dyDescent="0.2">
      <c r="A20" s="86" t="s">
        <v>74</v>
      </c>
      <c r="B20" s="9">
        <v>216</v>
      </c>
      <c r="C20" s="10">
        <v>32</v>
      </c>
      <c r="D20" s="11">
        <v>1.34782608695652</v>
      </c>
      <c r="E20" s="9">
        <v>206</v>
      </c>
      <c r="F20" s="10">
        <v>-4</v>
      </c>
      <c r="G20" s="11">
        <v>0.96190476190476104</v>
      </c>
      <c r="H20" s="9">
        <v>99</v>
      </c>
      <c r="I20" s="10">
        <v>45</v>
      </c>
      <c r="J20" s="11">
        <v>2.6666666666666599</v>
      </c>
      <c r="K20" s="69"/>
    </row>
    <row r="21" spans="1:11" x14ac:dyDescent="0.2">
      <c r="A21" s="86" t="s">
        <v>75</v>
      </c>
      <c r="B21" s="9">
        <v>296</v>
      </c>
      <c r="C21" s="10">
        <v>20</v>
      </c>
      <c r="D21" s="11">
        <v>1.14492753623188</v>
      </c>
      <c r="E21" s="9">
        <v>220</v>
      </c>
      <c r="F21" s="10">
        <v>2</v>
      </c>
      <c r="G21" s="11">
        <v>1.01834862385321</v>
      </c>
      <c r="H21" s="9">
        <v>133</v>
      </c>
      <c r="I21" s="10">
        <v>27</v>
      </c>
      <c r="J21" s="11">
        <v>1.5094339622641499</v>
      </c>
      <c r="K21" s="69"/>
    </row>
    <row r="22" spans="1:11" x14ac:dyDescent="0.2">
      <c r="A22" s="86" t="s">
        <v>76</v>
      </c>
      <c r="B22" s="9">
        <v>916</v>
      </c>
      <c r="C22" s="10">
        <v>50</v>
      </c>
      <c r="D22" s="11">
        <v>1.1154734411085401</v>
      </c>
      <c r="E22" s="9">
        <v>859</v>
      </c>
      <c r="F22" s="10">
        <v>95</v>
      </c>
      <c r="G22" s="11">
        <v>1.24869109947643</v>
      </c>
      <c r="H22" s="9">
        <v>612</v>
      </c>
      <c r="I22" s="10">
        <v>96</v>
      </c>
      <c r="J22" s="11">
        <v>1.37209302325581</v>
      </c>
      <c r="K22" s="69"/>
    </row>
    <row r="23" spans="1:11" x14ac:dyDescent="0.2">
      <c r="A23" s="86" t="s">
        <v>77</v>
      </c>
      <c r="B23" s="9">
        <v>1204</v>
      </c>
      <c r="C23" s="10">
        <v>8</v>
      </c>
      <c r="D23" s="11">
        <v>1.0133779264214</v>
      </c>
      <c r="E23" s="9">
        <v>1776</v>
      </c>
      <c r="F23" s="10">
        <v>752</v>
      </c>
      <c r="G23" s="11">
        <v>2.46875</v>
      </c>
      <c r="H23" s="9">
        <v>1737</v>
      </c>
      <c r="I23" s="10">
        <v>823</v>
      </c>
      <c r="J23" s="11">
        <v>2.8008752735229701</v>
      </c>
      <c r="K23" s="69"/>
    </row>
    <row r="24" spans="1:11" x14ac:dyDescent="0.2">
      <c r="A24" s="86" t="s">
        <v>78</v>
      </c>
      <c r="B24" s="9">
        <v>1412</v>
      </c>
      <c r="C24" s="10">
        <v>100</v>
      </c>
      <c r="D24" s="11">
        <v>1.15243902439024</v>
      </c>
      <c r="E24" s="9">
        <v>5334</v>
      </c>
      <c r="F24" s="10">
        <v>3870</v>
      </c>
      <c r="G24" s="11">
        <v>6.2868852459016296</v>
      </c>
      <c r="H24" s="9">
        <v>7589</v>
      </c>
      <c r="I24" s="10">
        <v>5261</v>
      </c>
      <c r="J24" s="11">
        <v>5.5197594501718203</v>
      </c>
      <c r="K24" s="69"/>
    </row>
    <row r="25" spans="1:11" x14ac:dyDescent="0.2">
      <c r="A25" s="87" t="s">
        <v>82</v>
      </c>
      <c r="B25" s="9">
        <v>5866</v>
      </c>
      <c r="C25" s="10">
        <v>-628</v>
      </c>
      <c r="D25" s="11">
        <v>0.80659069910686698</v>
      </c>
      <c r="E25" s="9">
        <v>15985</v>
      </c>
      <c r="F25" s="10">
        <v>10623</v>
      </c>
      <c r="G25" s="11">
        <v>4.9623274897426297</v>
      </c>
      <c r="H25" s="9">
        <v>39445</v>
      </c>
      <c r="I25" s="10">
        <v>23543</v>
      </c>
      <c r="J25" s="11">
        <v>3.9610111935605499</v>
      </c>
      <c r="K25" s="69"/>
    </row>
    <row r="26" spans="1:11" x14ac:dyDescent="0.2">
      <c r="A26" s="86" t="s">
        <v>66</v>
      </c>
      <c r="B26" s="9">
        <v>238</v>
      </c>
      <c r="C26" s="10">
        <v>32</v>
      </c>
      <c r="D26" s="11">
        <v>1.31067961165048</v>
      </c>
      <c r="E26" s="9">
        <v>175</v>
      </c>
      <c r="F26" s="10">
        <v>7</v>
      </c>
      <c r="G26" s="11">
        <v>1.0833333333333299</v>
      </c>
      <c r="H26" s="9">
        <v>386</v>
      </c>
      <c r="I26" s="10">
        <v>54</v>
      </c>
      <c r="J26" s="11">
        <v>1.3253012048192701</v>
      </c>
      <c r="K26" s="69"/>
    </row>
    <row r="27" spans="1:11" x14ac:dyDescent="0.2">
      <c r="A27" s="86" t="s">
        <v>74</v>
      </c>
      <c r="B27" s="9">
        <v>257</v>
      </c>
      <c r="C27" s="10">
        <v>29</v>
      </c>
      <c r="D27" s="11">
        <v>1.2543859649122799</v>
      </c>
      <c r="E27" s="9">
        <v>259</v>
      </c>
      <c r="F27" s="10">
        <v>65</v>
      </c>
      <c r="G27" s="11">
        <v>1.6701030927835001</v>
      </c>
      <c r="H27" s="9">
        <v>416</v>
      </c>
      <c r="I27" s="10">
        <v>104</v>
      </c>
      <c r="J27" s="11">
        <v>1.6666666666666601</v>
      </c>
      <c r="K27" s="69"/>
    </row>
    <row r="28" spans="1:11" x14ac:dyDescent="0.2">
      <c r="A28" s="86" t="s">
        <v>75</v>
      </c>
      <c r="B28" s="9">
        <v>382</v>
      </c>
      <c r="C28" s="10">
        <v>10</v>
      </c>
      <c r="D28" s="11">
        <v>1.0537634408602099</v>
      </c>
      <c r="E28" s="9">
        <v>293</v>
      </c>
      <c r="F28" s="10">
        <v>77</v>
      </c>
      <c r="G28" s="11">
        <v>1.7129629629629599</v>
      </c>
      <c r="H28" s="9">
        <v>623</v>
      </c>
      <c r="I28" s="10">
        <v>171</v>
      </c>
      <c r="J28" s="11">
        <v>1.75663716814159</v>
      </c>
      <c r="K28" s="69"/>
    </row>
    <row r="29" spans="1:11" x14ac:dyDescent="0.2">
      <c r="A29" s="86" t="s">
        <v>76</v>
      </c>
      <c r="B29" s="9">
        <v>1179</v>
      </c>
      <c r="C29" s="10">
        <v>91</v>
      </c>
      <c r="D29" s="11">
        <v>1.1672794117647001</v>
      </c>
      <c r="E29" s="9">
        <v>1238</v>
      </c>
      <c r="F29" s="10">
        <v>394</v>
      </c>
      <c r="G29" s="11">
        <v>1.9336492890995201</v>
      </c>
      <c r="H29" s="9">
        <v>2787</v>
      </c>
      <c r="I29" s="10">
        <v>721</v>
      </c>
      <c r="J29" s="11">
        <v>1.6979670861568199</v>
      </c>
      <c r="K29" s="69"/>
    </row>
    <row r="30" spans="1:11" x14ac:dyDescent="0.2">
      <c r="A30" s="86" t="s">
        <v>77</v>
      </c>
      <c r="B30" s="9">
        <v>1847</v>
      </c>
      <c r="C30" s="10">
        <v>-237</v>
      </c>
      <c r="D30" s="11">
        <v>0.77255278310940401</v>
      </c>
      <c r="E30" s="9">
        <v>4005</v>
      </c>
      <c r="F30" s="10">
        <v>2283</v>
      </c>
      <c r="G30" s="11">
        <v>3.6515679442508699</v>
      </c>
      <c r="H30" s="9">
        <v>9636</v>
      </c>
      <c r="I30" s="10">
        <v>4852</v>
      </c>
      <c r="J30" s="11">
        <v>3.0284280936454802</v>
      </c>
      <c r="K30" s="69"/>
    </row>
    <row r="31" spans="1:11" x14ac:dyDescent="0.2">
      <c r="A31" s="86" t="s">
        <v>78</v>
      </c>
      <c r="B31" s="9">
        <v>1963</v>
      </c>
      <c r="C31" s="10">
        <v>-553</v>
      </c>
      <c r="D31" s="11">
        <v>0.56041335453100105</v>
      </c>
      <c r="E31" s="9">
        <v>10015</v>
      </c>
      <c r="F31" s="10">
        <v>7797</v>
      </c>
      <c r="G31" s="11">
        <v>8.0306582506762805</v>
      </c>
      <c r="H31" s="9">
        <v>25597</v>
      </c>
      <c r="I31" s="10">
        <v>17641</v>
      </c>
      <c r="J31" s="11">
        <v>5.4346405228758101</v>
      </c>
      <c r="K31" s="69"/>
    </row>
    <row r="32" spans="1:11" x14ac:dyDescent="0.2">
      <c r="A32" s="87" t="s">
        <v>83</v>
      </c>
      <c r="B32" s="110">
        <v>10348</v>
      </c>
      <c r="C32" s="111">
        <v>-5464</v>
      </c>
      <c r="D32" s="112">
        <v>0.30887933215279501</v>
      </c>
      <c r="E32" s="110">
        <v>12459</v>
      </c>
      <c r="F32" s="111">
        <v>7753</v>
      </c>
      <c r="G32" s="112">
        <v>4.29494262643433</v>
      </c>
      <c r="H32" s="110">
        <v>21157</v>
      </c>
      <c r="I32" s="111">
        <v>11685</v>
      </c>
      <c r="J32" s="112">
        <v>3.4672719594594499</v>
      </c>
      <c r="K32" s="69"/>
    </row>
    <row r="33" spans="1:11" x14ac:dyDescent="0.2">
      <c r="A33" s="86" t="s">
        <v>66</v>
      </c>
      <c r="B33" s="9">
        <v>73</v>
      </c>
      <c r="C33" s="10">
        <v>7</v>
      </c>
      <c r="D33" s="11">
        <v>1.2121212121212099</v>
      </c>
      <c r="E33" s="9">
        <v>173</v>
      </c>
      <c r="F33" s="10">
        <v>49</v>
      </c>
      <c r="G33" s="11">
        <v>1.7903225806451599</v>
      </c>
      <c r="H33" s="9">
        <v>299</v>
      </c>
      <c r="I33" s="10">
        <v>-35</v>
      </c>
      <c r="J33" s="11">
        <v>0.79041916167664605</v>
      </c>
      <c r="K33" s="69"/>
    </row>
    <row r="34" spans="1:11" x14ac:dyDescent="0.2">
      <c r="A34" s="86" t="s">
        <v>74</v>
      </c>
      <c r="B34" s="9">
        <v>97</v>
      </c>
      <c r="C34" s="10">
        <v>11</v>
      </c>
      <c r="D34" s="11">
        <v>1.2558139534883701</v>
      </c>
      <c r="E34" s="9">
        <v>181</v>
      </c>
      <c r="F34" s="10">
        <v>37</v>
      </c>
      <c r="G34" s="11">
        <v>1.51388888888888</v>
      </c>
      <c r="H34" s="9">
        <v>256</v>
      </c>
      <c r="I34" s="10">
        <v>54</v>
      </c>
      <c r="J34" s="11">
        <v>1.53465346534653</v>
      </c>
      <c r="K34" s="69"/>
    </row>
    <row r="35" spans="1:11" x14ac:dyDescent="0.2">
      <c r="A35" s="86" t="s">
        <v>75</v>
      </c>
      <c r="B35" s="9">
        <v>117</v>
      </c>
      <c r="C35" s="10">
        <v>17</v>
      </c>
      <c r="D35" s="11">
        <v>1.34</v>
      </c>
      <c r="E35" s="9">
        <v>278</v>
      </c>
      <c r="F35" s="10">
        <v>62</v>
      </c>
      <c r="G35" s="11">
        <v>1.57407407407407</v>
      </c>
      <c r="H35" s="9">
        <v>421</v>
      </c>
      <c r="I35" s="10">
        <v>71</v>
      </c>
      <c r="J35" s="11">
        <v>1.4057142857142799</v>
      </c>
      <c r="K35" s="69"/>
    </row>
    <row r="36" spans="1:11" x14ac:dyDescent="0.2">
      <c r="A36" s="86" t="s">
        <v>76</v>
      </c>
      <c r="B36" s="9">
        <v>506</v>
      </c>
      <c r="C36" s="10">
        <v>-44</v>
      </c>
      <c r="D36" s="11">
        <v>0.84</v>
      </c>
      <c r="E36" s="9">
        <v>1217</v>
      </c>
      <c r="F36" s="10">
        <v>247</v>
      </c>
      <c r="G36" s="11">
        <v>1.5092783505154601</v>
      </c>
      <c r="H36" s="9">
        <v>1803</v>
      </c>
      <c r="I36" s="10">
        <v>401</v>
      </c>
      <c r="J36" s="11">
        <v>1.57203994293865</v>
      </c>
      <c r="K36" s="69"/>
    </row>
    <row r="37" spans="1:11" x14ac:dyDescent="0.2">
      <c r="A37" s="86" t="s">
        <v>77</v>
      </c>
      <c r="B37" s="9">
        <v>905</v>
      </c>
      <c r="C37" s="10">
        <v>-345</v>
      </c>
      <c r="D37" s="11">
        <v>0.44800000000000001</v>
      </c>
      <c r="E37" s="9">
        <v>2679</v>
      </c>
      <c r="F37" s="10">
        <v>1305</v>
      </c>
      <c r="G37" s="11">
        <v>2.89956331877729</v>
      </c>
      <c r="H37" s="9">
        <v>4573</v>
      </c>
      <c r="I37" s="10">
        <v>1975</v>
      </c>
      <c r="J37" s="11">
        <v>2.5204003079291701</v>
      </c>
      <c r="K37" s="69"/>
    </row>
    <row r="38" spans="1:11" x14ac:dyDescent="0.2">
      <c r="A38" s="86" t="s">
        <v>78</v>
      </c>
      <c r="B38" s="9">
        <v>8650</v>
      </c>
      <c r="C38" s="10">
        <v>-5110</v>
      </c>
      <c r="D38" s="11">
        <v>0.25726744186046502</v>
      </c>
      <c r="E38" s="9">
        <v>7931</v>
      </c>
      <c r="F38" s="10">
        <v>6053</v>
      </c>
      <c r="G38" s="11">
        <v>7.4462193823216101</v>
      </c>
      <c r="H38" s="9">
        <v>13805</v>
      </c>
      <c r="I38" s="10">
        <v>9219</v>
      </c>
      <c r="J38" s="11">
        <v>5.0204971652856498</v>
      </c>
      <c r="K38" s="69"/>
    </row>
    <row r="39" spans="1:11" x14ac:dyDescent="0.2">
      <c r="A39" s="87" t="s">
        <v>84</v>
      </c>
      <c r="B39" s="9">
        <v>5082</v>
      </c>
      <c r="C39" s="10">
        <v>-1658</v>
      </c>
      <c r="D39" s="11">
        <v>0.50801186943620102</v>
      </c>
      <c r="E39" s="9">
        <v>9942</v>
      </c>
      <c r="F39" s="10">
        <v>4390</v>
      </c>
      <c r="G39" s="11">
        <v>2.58141210374639</v>
      </c>
      <c r="H39" s="9">
        <v>13838</v>
      </c>
      <c r="I39" s="10">
        <v>5878</v>
      </c>
      <c r="J39" s="11">
        <v>2.4768844221105502</v>
      </c>
      <c r="K39" s="69"/>
    </row>
    <row r="40" spans="1:11" x14ac:dyDescent="0.2">
      <c r="A40" s="86" t="s">
        <v>66</v>
      </c>
      <c r="B40" s="9">
        <v>95</v>
      </c>
      <c r="C40" s="10">
        <v>5</v>
      </c>
      <c r="D40" s="11">
        <v>1.1111111111111101</v>
      </c>
      <c r="E40" s="9">
        <v>81</v>
      </c>
      <c r="F40" s="10">
        <v>5</v>
      </c>
      <c r="G40" s="11">
        <v>1.1315789473684199</v>
      </c>
      <c r="H40" s="9">
        <v>43</v>
      </c>
      <c r="I40" s="10">
        <v>-1</v>
      </c>
      <c r="J40" s="11">
        <v>0.95454545454545403</v>
      </c>
      <c r="K40" s="69"/>
    </row>
    <row r="41" spans="1:11" x14ac:dyDescent="0.2">
      <c r="A41" s="86" t="s">
        <v>74</v>
      </c>
      <c r="B41" s="9">
        <v>151</v>
      </c>
      <c r="C41" s="10">
        <v>15</v>
      </c>
      <c r="D41" s="11">
        <v>1.22058823529411</v>
      </c>
      <c r="E41" s="9">
        <v>113</v>
      </c>
      <c r="F41" s="10">
        <v>11</v>
      </c>
      <c r="G41" s="11">
        <v>1.2156862745098</v>
      </c>
      <c r="H41" s="9">
        <v>95</v>
      </c>
      <c r="I41" s="10">
        <v>15</v>
      </c>
      <c r="J41" s="11">
        <v>1.375</v>
      </c>
      <c r="K41" s="69"/>
    </row>
    <row r="42" spans="1:11" x14ac:dyDescent="0.2">
      <c r="A42" s="86" t="s">
        <v>75</v>
      </c>
      <c r="B42" s="9">
        <v>166</v>
      </c>
      <c r="C42" s="10">
        <v>22</v>
      </c>
      <c r="D42" s="11">
        <v>1.30555555555555</v>
      </c>
      <c r="E42" s="9">
        <v>181</v>
      </c>
      <c r="F42" s="10">
        <v>45</v>
      </c>
      <c r="G42" s="11">
        <v>1.6617647058823499</v>
      </c>
      <c r="H42" s="9">
        <v>182</v>
      </c>
      <c r="I42" s="10">
        <v>38</v>
      </c>
      <c r="J42" s="11">
        <v>1.5277777777777699</v>
      </c>
      <c r="K42" s="69"/>
    </row>
    <row r="43" spans="1:11" x14ac:dyDescent="0.2">
      <c r="A43" s="86" t="s">
        <v>76</v>
      </c>
      <c r="B43" s="9">
        <v>694</v>
      </c>
      <c r="C43" s="10">
        <v>-30</v>
      </c>
      <c r="D43" s="11">
        <v>0.91712707182320397</v>
      </c>
      <c r="E43" s="9">
        <v>825</v>
      </c>
      <c r="F43" s="10">
        <v>133</v>
      </c>
      <c r="G43" s="11">
        <v>1.38439306358381</v>
      </c>
      <c r="H43" s="9">
        <v>1031</v>
      </c>
      <c r="I43" s="10">
        <v>185</v>
      </c>
      <c r="J43" s="11">
        <v>1.43735224586288</v>
      </c>
      <c r="K43" s="69"/>
    </row>
    <row r="44" spans="1:11" x14ac:dyDescent="0.2">
      <c r="A44" s="86" t="s">
        <v>77</v>
      </c>
      <c r="B44" s="9">
        <v>1234</v>
      </c>
      <c r="C44" s="10">
        <v>-304</v>
      </c>
      <c r="D44" s="11">
        <v>0.60468140442132601</v>
      </c>
      <c r="E44" s="9">
        <v>2043</v>
      </c>
      <c r="F44" s="10">
        <v>681</v>
      </c>
      <c r="G44" s="11">
        <v>2</v>
      </c>
      <c r="H44" s="9">
        <v>2391</v>
      </c>
      <c r="I44" s="10">
        <v>849</v>
      </c>
      <c r="J44" s="11">
        <v>2.1011673151750898</v>
      </c>
      <c r="K44" s="69"/>
    </row>
    <row r="45" spans="1:11" x14ac:dyDescent="0.2">
      <c r="A45" s="86" t="s">
        <v>78</v>
      </c>
      <c r="B45" s="9">
        <v>2742</v>
      </c>
      <c r="C45" s="10">
        <v>-1366</v>
      </c>
      <c r="D45" s="11">
        <v>0.33495618305744801</v>
      </c>
      <c r="E45" s="9">
        <v>6699</v>
      </c>
      <c r="F45" s="10">
        <v>3515</v>
      </c>
      <c r="G45" s="11">
        <v>3.2079145728643201</v>
      </c>
      <c r="H45" s="9">
        <v>10096</v>
      </c>
      <c r="I45" s="10">
        <v>4792</v>
      </c>
      <c r="J45" s="11">
        <v>2.8069381598793299</v>
      </c>
      <c r="K45" s="69"/>
    </row>
    <row r="46" spans="1:11" x14ac:dyDescent="0.2">
      <c r="A46" s="87" t="s">
        <v>85</v>
      </c>
      <c r="B46" s="9">
        <v>0</v>
      </c>
      <c r="C46" s="10">
        <v>0</v>
      </c>
      <c r="D46" s="11" t="s">
        <v>5</v>
      </c>
      <c r="E46" s="9">
        <v>0</v>
      </c>
      <c r="F46" s="10">
        <v>0</v>
      </c>
      <c r="G46" s="11" t="s">
        <v>5</v>
      </c>
      <c r="H46" s="9">
        <v>0</v>
      </c>
      <c r="I46" s="10">
        <v>0</v>
      </c>
      <c r="J46" s="11" t="s">
        <v>5</v>
      </c>
      <c r="K46" s="69"/>
    </row>
    <row r="47" spans="1:11" x14ac:dyDescent="0.2">
      <c r="A47" s="86" t="s">
        <v>66</v>
      </c>
      <c r="B47" s="9">
        <v>0</v>
      </c>
      <c r="C47" s="10">
        <v>0</v>
      </c>
      <c r="D47" s="11" t="s">
        <v>5</v>
      </c>
      <c r="E47" s="9">
        <v>0</v>
      </c>
      <c r="F47" s="10">
        <v>0</v>
      </c>
      <c r="G47" s="11" t="s">
        <v>5</v>
      </c>
      <c r="H47" s="9">
        <v>0</v>
      </c>
      <c r="I47" s="10">
        <v>0</v>
      </c>
      <c r="J47" s="11" t="s">
        <v>5</v>
      </c>
      <c r="K47" s="69"/>
    </row>
    <row r="48" spans="1:11" x14ac:dyDescent="0.2">
      <c r="A48" s="86" t="s">
        <v>74</v>
      </c>
      <c r="B48" s="9">
        <v>0</v>
      </c>
      <c r="C48" s="10">
        <v>0</v>
      </c>
      <c r="D48" s="11" t="s">
        <v>5</v>
      </c>
      <c r="E48" s="9">
        <v>0</v>
      </c>
      <c r="F48" s="10">
        <v>0</v>
      </c>
      <c r="G48" s="11" t="s">
        <v>5</v>
      </c>
      <c r="H48" s="9">
        <v>0</v>
      </c>
      <c r="I48" s="10">
        <v>0</v>
      </c>
      <c r="J48" s="11" t="s">
        <v>5</v>
      </c>
      <c r="K48" s="69"/>
    </row>
    <row r="49" spans="1:11" x14ac:dyDescent="0.2">
      <c r="A49" s="86" t="s">
        <v>75</v>
      </c>
      <c r="B49" s="9">
        <v>0</v>
      </c>
      <c r="C49" s="10">
        <v>0</v>
      </c>
      <c r="D49" s="11" t="s">
        <v>5</v>
      </c>
      <c r="E49" s="9">
        <v>0</v>
      </c>
      <c r="F49" s="10">
        <v>0</v>
      </c>
      <c r="G49" s="11" t="s">
        <v>5</v>
      </c>
      <c r="H49" s="9">
        <v>0</v>
      </c>
      <c r="I49" s="10">
        <v>0</v>
      </c>
      <c r="J49" s="11" t="s">
        <v>5</v>
      </c>
      <c r="K49" s="69"/>
    </row>
    <row r="50" spans="1:11" x14ac:dyDescent="0.2">
      <c r="A50" s="86" t="s">
        <v>76</v>
      </c>
      <c r="B50" s="9">
        <v>0</v>
      </c>
      <c r="C50" s="10">
        <v>0</v>
      </c>
      <c r="D50" s="11" t="s">
        <v>5</v>
      </c>
      <c r="E50" s="9">
        <v>0</v>
      </c>
      <c r="F50" s="10">
        <v>0</v>
      </c>
      <c r="G50" s="11" t="s">
        <v>5</v>
      </c>
      <c r="H50" s="9">
        <v>0</v>
      </c>
      <c r="I50" s="10">
        <v>0</v>
      </c>
      <c r="J50" s="11" t="s">
        <v>5</v>
      </c>
      <c r="K50" s="69"/>
    </row>
    <row r="51" spans="1:11" x14ac:dyDescent="0.2">
      <c r="A51" s="86" t="s">
        <v>77</v>
      </c>
      <c r="B51" s="9">
        <v>0</v>
      </c>
      <c r="C51" s="10">
        <v>0</v>
      </c>
      <c r="D51" s="11" t="s">
        <v>5</v>
      </c>
      <c r="E51" s="9">
        <v>0</v>
      </c>
      <c r="F51" s="10">
        <v>0</v>
      </c>
      <c r="G51" s="11" t="s">
        <v>5</v>
      </c>
      <c r="H51" s="9">
        <v>0</v>
      </c>
      <c r="I51" s="10">
        <v>0</v>
      </c>
      <c r="J51" s="11" t="s">
        <v>5</v>
      </c>
      <c r="K51" s="69"/>
    </row>
    <row r="52" spans="1:11" x14ac:dyDescent="0.2">
      <c r="A52" s="86" t="s">
        <v>78</v>
      </c>
      <c r="B52" s="9">
        <v>0</v>
      </c>
      <c r="C52" s="10">
        <v>0</v>
      </c>
      <c r="D52" s="11" t="s">
        <v>5</v>
      </c>
      <c r="E52" s="9">
        <v>0</v>
      </c>
      <c r="F52" s="10">
        <v>0</v>
      </c>
      <c r="G52" s="11" t="s">
        <v>5</v>
      </c>
      <c r="H52" s="9">
        <v>0</v>
      </c>
      <c r="I52" s="10">
        <v>0</v>
      </c>
      <c r="J52" s="11" t="s">
        <v>5</v>
      </c>
      <c r="K52" s="69"/>
    </row>
    <row r="53" spans="1:11" x14ac:dyDescent="0.2">
      <c r="A53" s="87" t="s">
        <v>86</v>
      </c>
      <c r="B53" s="9">
        <v>99</v>
      </c>
      <c r="C53" s="10">
        <v>-1</v>
      </c>
      <c r="D53" s="11">
        <v>0.98</v>
      </c>
      <c r="E53" s="9">
        <v>79</v>
      </c>
      <c r="F53" s="10">
        <v>7</v>
      </c>
      <c r="G53" s="11">
        <v>1.19444444444444</v>
      </c>
      <c r="H53" s="9">
        <v>79</v>
      </c>
      <c r="I53" s="10">
        <v>11</v>
      </c>
      <c r="J53" s="11">
        <v>1.3235294117647001</v>
      </c>
      <c r="K53" s="69"/>
    </row>
    <row r="54" spans="1:11" x14ac:dyDescent="0.2">
      <c r="A54" s="86" t="s">
        <v>66</v>
      </c>
      <c r="B54" s="9">
        <v>2</v>
      </c>
      <c r="C54" s="10">
        <v>0</v>
      </c>
      <c r="D54" s="11">
        <v>1</v>
      </c>
      <c r="E54" s="9">
        <v>0</v>
      </c>
      <c r="F54" s="10">
        <v>0</v>
      </c>
      <c r="G54" s="11" t="s">
        <v>5</v>
      </c>
      <c r="H54" s="9">
        <v>0</v>
      </c>
      <c r="I54" s="10">
        <v>0</v>
      </c>
      <c r="J54" s="11" t="s">
        <v>5</v>
      </c>
      <c r="K54" s="69"/>
    </row>
    <row r="55" spans="1:11" x14ac:dyDescent="0.2">
      <c r="A55" s="86" t="s">
        <v>74</v>
      </c>
      <c r="B55" s="9">
        <v>1</v>
      </c>
      <c r="C55" s="10">
        <v>-1</v>
      </c>
      <c r="D55" s="11">
        <v>0</v>
      </c>
      <c r="E55" s="9">
        <v>1</v>
      </c>
      <c r="F55" s="10">
        <v>1</v>
      </c>
      <c r="G55" s="11" t="s">
        <v>111</v>
      </c>
      <c r="H55" s="9">
        <v>0</v>
      </c>
      <c r="I55" s="10">
        <v>0</v>
      </c>
      <c r="J55" s="11" t="s">
        <v>5</v>
      </c>
      <c r="K55" s="69"/>
    </row>
    <row r="56" spans="1:11" x14ac:dyDescent="0.2">
      <c r="A56" s="86" t="s">
        <v>75</v>
      </c>
      <c r="B56" s="9">
        <v>2</v>
      </c>
      <c r="C56" s="10">
        <v>0</v>
      </c>
      <c r="D56" s="11">
        <v>1</v>
      </c>
      <c r="E56" s="9">
        <v>2</v>
      </c>
      <c r="F56" s="10">
        <v>-2</v>
      </c>
      <c r="G56" s="11">
        <v>0</v>
      </c>
      <c r="H56" s="9">
        <v>0</v>
      </c>
      <c r="I56" s="10">
        <v>0</v>
      </c>
      <c r="J56" s="11" t="s">
        <v>5</v>
      </c>
      <c r="K56" s="69"/>
    </row>
    <row r="57" spans="1:11" x14ac:dyDescent="0.2">
      <c r="A57" s="86" t="s">
        <v>76</v>
      </c>
      <c r="B57" s="9">
        <v>3</v>
      </c>
      <c r="C57" s="10">
        <v>-1</v>
      </c>
      <c r="D57" s="11">
        <v>0.5</v>
      </c>
      <c r="E57" s="9">
        <v>1</v>
      </c>
      <c r="F57" s="10">
        <v>-1</v>
      </c>
      <c r="G57" s="11">
        <v>0</v>
      </c>
      <c r="H57" s="9">
        <v>0</v>
      </c>
      <c r="I57" s="10">
        <v>0</v>
      </c>
      <c r="J57" s="11" t="s">
        <v>5</v>
      </c>
      <c r="K57" s="69"/>
    </row>
    <row r="58" spans="1:11" x14ac:dyDescent="0.2">
      <c r="A58" s="86" t="s">
        <v>77</v>
      </c>
      <c r="B58" s="9">
        <v>12</v>
      </c>
      <c r="C58" s="10">
        <v>2</v>
      </c>
      <c r="D58" s="11">
        <v>1.4</v>
      </c>
      <c r="E58" s="9">
        <v>5</v>
      </c>
      <c r="F58" s="10">
        <v>-3</v>
      </c>
      <c r="G58" s="11">
        <v>0.25</v>
      </c>
      <c r="H58" s="9">
        <v>3</v>
      </c>
      <c r="I58" s="10">
        <v>1</v>
      </c>
      <c r="J58" s="11">
        <v>2</v>
      </c>
      <c r="K58" s="69"/>
    </row>
    <row r="59" spans="1:11" x14ac:dyDescent="0.2">
      <c r="A59" s="86" t="s">
        <v>78</v>
      </c>
      <c r="B59" s="9">
        <v>79</v>
      </c>
      <c r="C59" s="10">
        <v>-1</v>
      </c>
      <c r="D59" s="11">
        <v>0.97499999999999998</v>
      </c>
      <c r="E59" s="9">
        <v>70</v>
      </c>
      <c r="F59" s="10">
        <v>12</v>
      </c>
      <c r="G59" s="11">
        <v>1.41379310344827</v>
      </c>
      <c r="H59" s="9">
        <v>76</v>
      </c>
      <c r="I59" s="10">
        <v>10</v>
      </c>
      <c r="J59" s="11">
        <v>1.3030303030303001</v>
      </c>
      <c r="K59" s="69"/>
    </row>
    <row r="60" spans="1:11" x14ac:dyDescent="0.2">
      <c r="A60" s="87" t="s">
        <v>87</v>
      </c>
      <c r="B60" s="9">
        <v>444</v>
      </c>
      <c r="C60" s="10">
        <v>-120</v>
      </c>
      <c r="D60" s="11">
        <v>0.57446808510638203</v>
      </c>
      <c r="E60" s="9">
        <v>562</v>
      </c>
      <c r="F60" s="10">
        <v>94</v>
      </c>
      <c r="G60" s="11">
        <v>1.4017094017094001</v>
      </c>
      <c r="H60" s="9">
        <v>651</v>
      </c>
      <c r="I60" s="10">
        <v>175</v>
      </c>
      <c r="J60" s="11">
        <v>1.73529411764705</v>
      </c>
      <c r="K60" s="69"/>
    </row>
    <row r="61" spans="1:11" x14ac:dyDescent="0.2">
      <c r="A61" s="86" t="s">
        <v>66</v>
      </c>
      <c r="B61" s="9">
        <v>0</v>
      </c>
      <c r="C61" s="10">
        <v>0</v>
      </c>
      <c r="D61" s="11" t="s">
        <v>5</v>
      </c>
      <c r="E61" s="9">
        <v>0</v>
      </c>
      <c r="F61" s="10">
        <v>0</v>
      </c>
      <c r="G61" s="11" t="s">
        <v>5</v>
      </c>
      <c r="H61" s="9">
        <v>2</v>
      </c>
      <c r="I61" s="10">
        <v>0</v>
      </c>
      <c r="J61" s="11">
        <v>1</v>
      </c>
      <c r="K61" s="69"/>
    </row>
    <row r="62" spans="1:11" x14ac:dyDescent="0.2">
      <c r="A62" s="86" t="s">
        <v>74</v>
      </c>
      <c r="B62" s="9">
        <v>8</v>
      </c>
      <c r="C62" s="10">
        <v>0</v>
      </c>
      <c r="D62" s="11">
        <v>1</v>
      </c>
      <c r="E62" s="9">
        <v>3</v>
      </c>
      <c r="F62" s="10">
        <v>-1</v>
      </c>
      <c r="G62" s="11">
        <v>0.5</v>
      </c>
      <c r="H62" s="9">
        <v>5</v>
      </c>
      <c r="I62" s="10">
        <v>-1</v>
      </c>
      <c r="J62" s="11">
        <v>0.66666666666666596</v>
      </c>
      <c r="K62" s="69"/>
    </row>
    <row r="63" spans="1:11" x14ac:dyDescent="0.2">
      <c r="A63" s="86" t="s">
        <v>75</v>
      </c>
      <c r="B63" s="9">
        <v>3</v>
      </c>
      <c r="C63" s="10">
        <v>1</v>
      </c>
      <c r="D63" s="11">
        <v>2</v>
      </c>
      <c r="E63" s="9">
        <v>0</v>
      </c>
      <c r="F63" s="10">
        <v>0</v>
      </c>
      <c r="G63" s="11" t="s">
        <v>5</v>
      </c>
      <c r="H63" s="9">
        <v>5</v>
      </c>
      <c r="I63" s="10">
        <v>-3</v>
      </c>
      <c r="J63" s="11">
        <v>0.25</v>
      </c>
      <c r="K63" s="69"/>
    </row>
    <row r="64" spans="1:11" x14ac:dyDescent="0.2">
      <c r="A64" s="86" t="s">
        <v>76</v>
      </c>
      <c r="B64" s="9">
        <v>18</v>
      </c>
      <c r="C64" s="10">
        <v>6</v>
      </c>
      <c r="D64" s="11">
        <v>2</v>
      </c>
      <c r="E64" s="9">
        <v>15</v>
      </c>
      <c r="F64" s="10">
        <v>-1</v>
      </c>
      <c r="G64" s="11">
        <v>0.875</v>
      </c>
      <c r="H64" s="9">
        <v>12</v>
      </c>
      <c r="I64" s="10">
        <v>2</v>
      </c>
      <c r="J64" s="11">
        <v>1.4</v>
      </c>
      <c r="K64" s="69"/>
    </row>
    <row r="65" spans="1:11" x14ac:dyDescent="0.2">
      <c r="A65" s="86" t="s">
        <v>77</v>
      </c>
      <c r="B65" s="9">
        <v>54</v>
      </c>
      <c r="C65" s="10">
        <v>-8</v>
      </c>
      <c r="D65" s="11">
        <v>0.74193548387096697</v>
      </c>
      <c r="E65" s="9">
        <v>77</v>
      </c>
      <c r="F65" s="10">
        <v>-1</v>
      </c>
      <c r="G65" s="11">
        <v>0.97435897435897401</v>
      </c>
      <c r="H65" s="9">
        <v>82</v>
      </c>
      <c r="I65" s="10">
        <v>30</v>
      </c>
      <c r="J65" s="11">
        <v>2.1538461538461502</v>
      </c>
      <c r="K65" s="69"/>
    </row>
    <row r="66" spans="1:11" x14ac:dyDescent="0.2">
      <c r="A66" s="86" t="s">
        <v>78</v>
      </c>
      <c r="B66" s="9">
        <v>361</v>
      </c>
      <c r="C66" s="10">
        <v>-119</v>
      </c>
      <c r="D66" s="11">
        <v>0.50416666666666599</v>
      </c>
      <c r="E66" s="9">
        <v>467</v>
      </c>
      <c r="F66" s="10">
        <v>97</v>
      </c>
      <c r="G66" s="11">
        <v>1.5243243243243201</v>
      </c>
      <c r="H66" s="9">
        <v>545</v>
      </c>
      <c r="I66" s="10">
        <v>147</v>
      </c>
      <c r="J66" s="11">
        <v>1.7386934673366801</v>
      </c>
      <c r="K66" s="69"/>
    </row>
    <row r="67" spans="1:11" x14ac:dyDescent="0.2">
      <c r="A67" s="87" t="s">
        <v>88</v>
      </c>
      <c r="B67" s="9">
        <v>398</v>
      </c>
      <c r="C67" s="10">
        <v>-116</v>
      </c>
      <c r="D67" s="11">
        <v>0.54863813229571901</v>
      </c>
      <c r="E67" s="9">
        <v>446</v>
      </c>
      <c r="F67" s="10">
        <v>198</v>
      </c>
      <c r="G67" s="11">
        <v>2.5967741935483799</v>
      </c>
      <c r="H67" s="9">
        <v>1539</v>
      </c>
      <c r="I67" s="10">
        <v>739</v>
      </c>
      <c r="J67" s="11">
        <v>2.8475000000000001</v>
      </c>
      <c r="K67" s="69"/>
    </row>
    <row r="68" spans="1:11" x14ac:dyDescent="0.2">
      <c r="A68" s="86" t="s">
        <v>66</v>
      </c>
      <c r="B68" s="9">
        <v>13</v>
      </c>
      <c r="C68" s="10">
        <v>1</v>
      </c>
      <c r="D68" s="11">
        <v>1.1666666666666601</v>
      </c>
      <c r="E68" s="9">
        <v>2</v>
      </c>
      <c r="F68" s="10">
        <v>-2</v>
      </c>
      <c r="G68" s="11">
        <v>0</v>
      </c>
      <c r="H68" s="9">
        <v>12</v>
      </c>
      <c r="I68" s="10">
        <v>0</v>
      </c>
      <c r="J68" s="11">
        <v>1</v>
      </c>
      <c r="K68" s="69"/>
    </row>
    <row r="69" spans="1:11" x14ac:dyDescent="0.2">
      <c r="A69" s="86" t="s">
        <v>74</v>
      </c>
      <c r="B69" s="9">
        <v>8</v>
      </c>
      <c r="C69" s="10">
        <v>2</v>
      </c>
      <c r="D69" s="11">
        <v>1.6666666666666601</v>
      </c>
      <c r="E69" s="9">
        <v>6</v>
      </c>
      <c r="F69" s="10">
        <v>-2</v>
      </c>
      <c r="G69" s="11">
        <v>0.5</v>
      </c>
      <c r="H69" s="9">
        <v>4</v>
      </c>
      <c r="I69" s="10">
        <v>2</v>
      </c>
      <c r="J69" s="11">
        <v>3</v>
      </c>
      <c r="K69" s="69"/>
    </row>
    <row r="70" spans="1:11" x14ac:dyDescent="0.2">
      <c r="A70" s="86" t="s">
        <v>75</v>
      </c>
      <c r="B70" s="9">
        <v>13</v>
      </c>
      <c r="C70" s="10">
        <v>1</v>
      </c>
      <c r="D70" s="11">
        <v>1.1666666666666601</v>
      </c>
      <c r="E70" s="9">
        <v>6</v>
      </c>
      <c r="F70" s="10">
        <v>2</v>
      </c>
      <c r="G70" s="11">
        <v>2</v>
      </c>
      <c r="H70" s="9">
        <v>24</v>
      </c>
      <c r="I70" s="10">
        <v>4</v>
      </c>
      <c r="J70" s="11">
        <v>1.4</v>
      </c>
      <c r="K70" s="69"/>
    </row>
    <row r="71" spans="1:11" x14ac:dyDescent="0.2">
      <c r="A71" s="86" t="s">
        <v>76</v>
      </c>
      <c r="B71" s="9">
        <v>62</v>
      </c>
      <c r="C71" s="10">
        <v>-10</v>
      </c>
      <c r="D71" s="11">
        <v>0.72222222222222199</v>
      </c>
      <c r="E71" s="9">
        <v>39</v>
      </c>
      <c r="F71" s="10">
        <v>1</v>
      </c>
      <c r="G71" s="11">
        <v>1.0526315789473599</v>
      </c>
      <c r="H71" s="9">
        <v>47</v>
      </c>
      <c r="I71" s="10">
        <v>-1</v>
      </c>
      <c r="J71" s="11">
        <v>0.95833333333333304</v>
      </c>
      <c r="K71" s="69"/>
    </row>
    <row r="72" spans="1:11" x14ac:dyDescent="0.2">
      <c r="A72" s="86" t="s">
        <v>77</v>
      </c>
      <c r="B72" s="9">
        <v>76</v>
      </c>
      <c r="C72" s="10">
        <v>0</v>
      </c>
      <c r="D72" s="11">
        <v>1</v>
      </c>
      <c r="E72" s="9">
        <v>50</v>
      </c>
      <c r="F72" s="10">
        <v>2</v>
      </c>
      <c r="G72" s="11">
        <v>1.0833333333333299</v>
      </c>
      <c r="H72" s="9">
        <v>119</v>
      </c>
      <c r="I72" s="10">
        <v>43</v>
      </c>
      <c r="J72" s="11">
        <v>2.1315789473684199</v>
      </c>
      <c r="K72" s="69"/>
    </row>
    <row r="73" spans="1:11" x14ac:dyDescent="0.2">
      <c r="A73" s="86" t="s">
        <v>78</v>
      </c>
      <c r="B73" s="9">
        <v>226</v>
      </c>
      <c r="C73" s="10">
        <v>-110</v>
      </c>
      <c r="D73" s="11">
        <v>0.34523809523809501</v>
      </c>
      <c r="E73" s="9">
        <v>343</v>
      </c>
      <c r="F73" s="10">
        <v>197</v>
      </c>
      <c r="G73" s="11">
        <v>3.6986301369863002</v>
      </c>
      <c r="H73" s="9">
        <v>1333</v>
      </c>
      <c r="I73" s="10">
        <v>691</v>
      </c>
      <c r="J73" s="11">
        <v>3.1526479750778802</v>
      </c>
      <c r="K73" s="69"/>
    </row>
    <row r="74" spans="1:11" x14ac:dyDescent="0.2">
      <c r="A74" s="95" t="s">
        <v>97</v>
      </c>
      <c r="B74" s="9">
        <v>87810</v>
      </c>
      <c r="C74" s="10">
        <v>28924</v>
      </c>
      <c r="D74" s="11">
        <v>1.9823727201711701</v>
      </c>
      <c r="E74" s="9">
        <v>184639</v>
      </c>
      <c r="F74" s="10">
        <v>111357</v>
      </c>
      <c r="G74" s="11">
        <v>4.0391364864495998</v>
      </c>
      <c r="H74" s="9">
        <v>282565</v>
      </c>
      <c r="I74" s="10">
        <v>204259</v>
      </c>
      <c r="J74" s="11">
        <v>6.2169437846397404</v>
      </c>
      <c r="K74" s="69"/>
    </row>
    <row r="75" spans="1:11" x14ac:dyDescent="0.2">
      <c r="A75" s="87" t="s">
        <v>80</v>
      </c>
      <c r="B75" s="9">
        <v>662</v>
      </c>
      <c r="C75" s="10">
        <v>500</v>
      </c>
      <c r="D75" s="11">
        <v>7.1728395061728296</v>
      </c>
      <c r="E75" s="9">
        <v>1356</v>
      </c>
      <c r="F75" s="10">
        <v>1102</v>
      </c>
      <c r="G75" s="11">
        <v>9.6771653543307004</v>
      </c>
      <c r="H75" s="9">
        <v>2356</v>
      </c>
      <c r="I75" s="10">
        <v>1992</v>
      </c>
      <c r="J75" s="11">
        <v>11.945054945054901</v>
      </c>
      <c r="K75" s="69"/>
    </row>
    <row r="76" spans="1:11" x14ac:dyDescent="0.2">
      <c r="A76" s="86" t="s">
        <v>66</v>
      </c>
      <c r="B76" s="9">
        <v>32</v>
      </c>
      <c r="C76" s="10">
        <v>26</v>
      </c>
      <c r="D76" s="11">
        <v>9.6666666666666607</v>
      </c>
      <c r="E76" s="9">
        <v>51</v>
      </c>
      <c r="F76" s="10">
        <v>43</v>
      </c>
      <c r="G76" s="11">
        <v>11.75</v>
      </c>
      <c r="H76" s="9">
        <v>66</v>
      </c>
      <c r="I76" s="10">
        <v>58</v>
      </c>
      <c r="J76" s="11">
        <v>15.5</v>
      </c>
      <c r="K76" s="69"/>
    </row>
    <row r="77" spans="1:11" x14ac:dyDescent="0.2">
      <c r="A77" s="86" t="s">
        <v>74</v>
      </c>
      <c r="B77" s="9">
        <v>115</v>
      </c>
      <c r="C77" s="10">
        <v>93</v>
      </c>
      <c r="D77" s="11">
        <v>9.4545454545454497</v>
      </c>
      <c r="E77" s="9">
        <v>92</v>
      </c>
      <c r="F77" s="10">
        <v>72</v>
      </c>
      <c r="G77" s="11">
        <v>8.1999999999999993</v>
      </c>
      <c r="H77" s="9">
        <v>69</v>
      </c>
      <c r="I77" s="10">
        <v>49</v>
      </c>
      <c r="J77" s="11">
        <v>5.9</v>
      </c>
      <c r="K77" s="69"/>
    </row>
    <row r="78" spans="1:11" x14ac:dyDescent="0.2">
      <c r="A78" s="86" t="s">
        <v>75</v>
      </c>
      <c r="B78" s="9">
        <v>75</v>
      </c>
      <c r="C78" s="10">
        <v>55</v>
      </c>
      <c r="D78" s="11">
        <v>6.5</v>
      </c>
      <c r="E78" s="9">
        <v>67</v>
      </c>
      <c r="F78" s="10">
        <v>37</v>
      </c>
      <c r="G78" s="11">
        <v>3.4666666666666601</v>
      </c>
      <c r="H78" s="9">
        <v>41</v>
      </c>
      <c r="I78" s="10">
        <v>25</v>
      </c>
      <c r="J78" s="11">
        <v>4.125</v>
      </c>
      <c r="K78" s="69"/>
    </row>
    <row r="79" spans="1:11" x14ac:dyDescent="0.2">
      <c r="A79" s="86" t="s">
        <v>76</v>
      </c>
      <c r="B79" s="9">
        <v>224</v>
      </c>
      <c r="C79" s="10">
        <v>194</v>
      </c>
      <c r="D79" s="11">
        <v>13.9333333333333</v>
      </c>
      <c r="E79" s="9">
        <v>159</v>
      </c>
      <c r="F79" s="10">
        <v>113</v>
      </c>
      <c r="G79" s="11">
        <v>5.9130434782608603</v>
      </c>
      <c r="H79" s="9">
        <v>187</v>
      </c>
      <c r="I79" s="10">
        <v>141</v>
      </c>
      <c r="J79" s="11">
        <v>7.13043478260869</v>
      </c>
      <c r="K79" s="69"/>
    </row>
    <row r="80" spans="1:11" x14ac:dyDescent="0.2">
      <c r="A80" s="86" t="s">
        <v>77</v>
      </c>
      <c r="B80" s="9">
        <v>131</v>
      </c>
      <c r="C80" s="10">
        <v>113</v>
      </c>
      <c r="D80" s="11">
        <v>13.5555555555555</v>
      </c>
      <c r="E80" s="9">
        <v>184</v>
      </c>
      <c r="F80" s="10">
        <v>148</v>
      </c>
      <c r="G80" s="11">
        <v>9.2222222222222197</v>
      </c>
      <c r="H80" s="9">
        <v>315</v>
      </c>
      <c r="I80" s="10">
        <v>273</v>
      </c>
      <c r="J80" s="11">
        <v>14</v>
      </c>
      <c r="K80" s="69"/>
    </row>
    <row r="81" spans="1:11" x14ac:dyDescent="0.2">
      <c r="A81" s="87" t="s">
        <v>78</v>
      </c>
      <c r="B81" s="9">
        <v>85</v>
      </c>
      <c r="C81" s="10">
        <v>19</v>
      </c>
      <c r="D81" s="11">
        <v>1.5757575757575699</v>
      </c>
      <c r="E81" s="9">
        <v>803</v>
      </c>
      <c r="F81" s="10">
        <v>689</v>
      </c>
      <c r="G81" s="11">
        <v>13.087719298245601</v>
      </c>
      <c r="H81" s="9">
        <v>1678</v>
      </c>
      <c r="I81" s="10">
        <v>1446</v>
      </c>
      <c r="J81" s="11">
        <v>13.465517241379301</v>
      </c>
      <c r="K81" s="69"/>
    </row>
    <row r="82" spans="1:11" x14ac:dyDescent="0.2">
      <c r="A82" s="87" t="s">
        <v>81</v>
      </c>
      <c r="B82" s="9">
        <v>13959</v>
      </c>
      <c r="C82" s="10">
        <v>6983</v>
      </c>
      <c r="D82" s="11">
        <v>3.0020068807339402</v>
      </c>
      <c r="E82" s="9">
        <v>11923</v>
      </c>
      <c r="F82" s="10">
        <v>4741</v>
      </c>
      <c r="G82" s="11">
        <v>2.3202450570871598</v>
      </c>
      <c r="H82" s="9">
        <v>38895</v>
      </c>
      <c r="I82" s="10">
        <v>30739</v>
      </c>
      <c r="J82" s="11">
        <v>8.5377636096125507</v>
      </c>
      <c r="K82" s="69"/>
    </row>
    <row r="83" spans="1:11" x14ac:dyDescent="0.2">
      <c r="A83" s="86" t="s">
        <v>66</v>
      </c>
      <c r="B83" s="9">
        <v>623</v>
      </c>
      <c r="C83" s="10">
        <v>459</v>
      </c>
      <c r="D83" s="11">
        <v>6.59756097560975</v>
      </c>
      <c r="E83" s="9">
        <v>65</v>
      </c>
      <c r="F83" s="10">
        <v>-3</v>
      </c>
      <c r="G83" s="11">
        <v>0.91176470588235203</v>
      </c>
      <c r="H83" s="9">
        <v>956</v>
      </c>
      <c r="I83" s="10">
        <v>626</v>
      </c>
      <c r="J83" s="11">
        <v>4.7939393939393904</v>
      </c>
      <c r="K83" s="69"/>
    </row>
    <row r="84" spans="1:11" x14ac:dyDescent="0.2">
      <c r="A84" s="86" t="s">
        <v>74</v>
      </c>
      <c r="B84" s="9">
        <v>950</v>
      </c>
      <c r="C84" s="10">
        <v>662</v>
      </c>
      <c r="D84" s="11">
        <v>5.5972222222222197</v>
      </c>
      <c r="E84" s="9">
        <v>73</v>
      </c>
      <c r="F84" s="10">
        <v>-5</v>
      </c>
      <c r="G84" s="11">
        <v>0.87179487179487103</v>
      </c>
      <c r="H84" s="9">
        <v>855</v>
      </c>
      <c r="I84" s="10">
        <v>679</v>
      </c>
      <c r="J84" s="11">
        <v>8.7159090909090899</v>
      </c>
      <c r="K84" s="69"/>
    </row>
    <row r="85" spans="1:11" x14ac:dyDescent="0.2">
      <c r="A85" s="86" t="s">
        <v>75</v>
      </c>
      <c r="B85" s="9">
        <v>1074</v>
      </c>
      <c r="C85" s="10">
        <v>802</v>
      </c>
      <c r="D85" s="11">
        <v>6.8970588235294104</v>
      </c>
      <c r="E85" s="9">
        <v>153</v>
      </c>
      <c r="F85" s="10">
        <v>-5</v>
      </c>
      <c r="G85" s="11">
        <v>0.936708860759493</v>
      </c>
      <c r="H85" s="9">
        <v>850</v>
      </c>
      <c r="I85" s="10">
        <v>694</v>
      </c>
      <c r="J85" s="11">
        <v>9.8974358974358907</v>
      </c>
      <c r="K85" s="69"/>
    </row>
    <row r="86" spans="1:11" x14ac:dyDescent="0.2">
      <c r="A86" s="86" t="s">
        <v>76</v>
      </c>
      <c r="B86" s="9">
        <v>3382</v>
      </c>
      <c r="C86" s="10">
        <v>2468</v>
      </c>
      <c r="D86" s="11">
        <v>6.4004376367614801</v>
      </c>
      <c r="E86" s="9">
        <v>752</v>
      </c>
      <c r="F86" s="10">
        <v>192</v>
      </c>
      <c r="G86" s="11">
        <v>1.6857142857142799</v>
      </c>
      <c r="H86" s="9">
        <v>3022</v>
      </c>
      <c r="I86" s="10">
        <v>2276</v>
      </c>
      <c r="J86" s="11">
        <v>7.1018766756032097</v>
      </c>
      <c r="K86" s="69"/>
    </row>
    <row r="87" spans="1:11" x14ac:dyDescent="0.2">
      <c r="A87" s="86" t="s">
        <v>77</v>
      </c>
      <c r="B87" s="9">
        <v>3339</v>
      </c>
      <c r="C87" s="10">
        <v>1771</v>
      </c>
      <c r="D87" s="11">
        <v>3.2589285714285698</v>
      </c>
      <c r="E87" s="9">
        <v>2526</v>
      </c>
      <c r="F87" s="10">
        <v>360</v>
      </c>
      <c r="G87" s="11">
        <v>1.33240997229916</v>
      </c>
      <c r="H87" s="9">
        <v>6630</v>
      </c>
      <c r="I87" s="10">
        <v>5084</v>
      </c>
      <c r="J87" s="11">
        <v>7.5769728331177202</v>
      </c>
      <c r="K87" s="69"/>
    </row>
    <row r="88" spans="1:11" x14ac:dyDescent="0.2">
      <c r="A88" s="86" t="s">
        <v>78</v>
      </c>
      <c r="B88" s="9">
        <v>4591</v>
      </c>
      <c r="C88" s="10">
        <v>821</v>
      </c>
      <c r="D88" s="11">
        <v>1.43554376657824</v>
      </c>
      <c r="E88" s="9">
        <v>8354</v>
      </c>
      <c r="F88" s="10">
        <v>4202</v>
      </c>
      <c r="G88" s="11">
        <v>3.02408477842003</v>
      </c>
      <c r="H88" s="9">
        <v>26582</v>
      </c>
      <c r="I88" s="10">
        <v>21380</v>
      </c>
      <c r="J88" s="11">
        <v>9.2199154171472504</v>
      </c>
      <c r="K88" s="69"/>
    </row>
    <row r="89" spans="1:11" x14ac:dyDescent="0.2">
      <c r="A89" s="87" t="s">
        <v>82</v>
      </c>
      <c r="B89" s="9">
        <v>29851</v>
      </c>
      <c r="C89" s="10">
        <v>19909</v>
      </c>
      <c r="D89" s="11">
        <v>5.0050291691812498</v>
      </c>
      <c r="E89" s="9">
        <v>87405</v>
      </c>
      <c r="F89" s="10">
        <v>70559</v>
      </c>
      <c r="G89" s="11">
        <v>9.3769440816811098</v>
      </c>
      <c r="H89" s="9">
        <v>100367</v>
      </c>
      <c r="I89" s="10">
        <v>75071</v>
      </c>
      <c r="J89" s="11">
        <v>6.9354048070841197</v>
      </c>
      <c r="K89" s="69"/>
    </row>
    <row r="90" spans="1:11" x14ac:dyDescent="0.2">
      <c r="A90" s="86" t="s">
        <v>66</v>
      </c>
      <c r="B90" s="9">
        <v>803</v>
      </c>
      <c r="C90" s="10">
        <v>617</v>
      </c>
      <c r="D90" s="11">
        <v>7.63440860215053</v>
      </c>
      <c r="E90" s="9">
        <v>1117</v>
      </c>
      <c r="F90" s="10">
        <v>735</v>
      </c>
      <c r="G90" s="11">
        <v>4.8481675392670098</v>
      </c>
      <c r="H90" s="9">
        <v>1237</v>
      </c>
      <c r="I90" s="10">
        <v>787</v>
      </c>
      <c r="J90" s="11">
        <v>4.4977777777777703</v>
      </c>
      <c r="K90" s="69"/>
    </row>
    <row r="91" spans="1:11" x14ac:dyDescent="0.2">
      <c r="A91" s="86" t="s">
        <v>74</v>
      </c>
      <c r="B91" s="9">
        <v>1672</v>
      </c>
      <c r="C91" s="10">
        <v>1326</v>
      </c>
      <c r="D91" s="11">
        <v>8.6647398843930592</v>
      </c>
      <c r="E91" s="9">
        <v>1945</v>
      </c>
      <c r="F91" s="10">
        <v>1467</v>
      </c>
      <c r="G91" s="11">
        <v>7.1380753138075299</v>
      </c>
      <c r="H91" s="9">
        <v>1529</v>
      </c>
      <c r="I91" s="10">
        <v>961</v>
      </c>
      <c r="J91" s="11">
        <v>4.3838028169014001</v>
      </c>
      <c r="K91" s="69"/>
    </row>
    <row r="92" spans="1:11" x14ac:dyDescent="0.2">
      <c r="A92" s="86" t="s">
        <v>75</v>
      </c>
      <c r="B92" s="9">
        <v>2330</v>
      </c>
      <c r="C92" s="10">
        <v>1952</v>
      </c>
      <c r="D92" s="11">
        <v>11.328042328042301</v>
      </c>
      <c r="E92" s="9">
        <v>2627</v>
      </c>
      <c r="F92" s="10">
        <v>2041</v>
      </c>
      <c r="G92" s="11">
        <v>7.9658703071672301</v>
      </c>
      <c r="H92" s="9">
        <v>1829</v>
      </c>
      <c r="I92" s="10">
        <v>1209</v>
      </c>
      <c r="J92" s="11">
        <v>4.9000000000000004</v>
      </c>
      <c r="K92" s="69"/>
    </row>
    <row r="93" spans="1:11" x14ac:dyDescent="0.2">
      <c r="A93" s="86" t="s">
        <v>76</v>
      </c>
      <c r="B93" s="9">
        <v>9216</v>
      </c>
      <c r="C93" s="10">
        <v>7712</v>
      </c>
      <c r="D93" s="11">
        <v>11.255319148936101</v>
      </c>
      <c r="E93" s="9">
        <v>12868</v>
      </c>
      <c r="F93" s="10">
        <v>10324</v>
      </c>
      <c r="G93" s="11">
        <v>9.1163522012578593</v>
      </c>
      <c r="H93" s="9">
        <v>8304</v>
      </c>
      <c r="I93" s="10">
        <v>5358</v>
      </c>
      <c r="J93" s="11">
        <v>4.6374745417515202</v>
      </c>
      <c r="K93" s="69"/>
    </row>
    <row r="94" spans="1:11" x14ac:dyDescent="0.2">
      <c r="A94" s="86" t="s">
        <v>77</v>
      </c>
      <c r="B94" s="9">
        <v>10693</v>
      </c>
      <c r="C94" s="10">
        <v>7591</v>
      </c>
      <c r="D94" s="11">
        <v>5.8942617666021899</v>
      </c>
      <c r="E94" s="9">
        <v>23673</v>
      </c>
      <c r="F94" s="10">
        <v>18039</v>
      </c>
      <c r="G94" s="11">
        <v>7.4036208732694302</v>
      </c>
      <c r="H94" s="9">
        <v>22231</v>
      </c>
      <c r="I94" s="10">
        <v>15965</v>
      </c>
      <c r="J94" s="11">
        <v>6.0957548675390898</v>
      </c>
      <c r="K94" s="69"/>
    </row>
    <row r="95" spans="1:11" x14ac:dyDescent="0.2">
      <c r="A95" s="86" t="s">
        <v>78</v>
      </c>
      <c r="B95" s="9">
        <v>5137</v>
      </c>
      <c r="C95" s="10">
        <v>711</v>
      </c>
      <c r="D95" s="11">
        <v>1.32128332580207</v>
      </c>
      <c r="E95" s="9">
        <v>45175</v>
      </c>
      <c r="F95" s="10">
        <v>37953</v>
      </c>
      <c r="G95" s="11">
        <v>11.510384934920999</v>
      </c>
      <c r="H95" s="9">
        <v>65237</v>
      </c>
      <c r="I95" s="10">
        <v>50791</v>
      </c>
      <c r="J95" s="11">
        <v>8.0318427246296498</v>
      </c>
      <c r="K95" s="69"/>
    </row>
    <row r="96" spans="1:11" x14ac:dyDescent="0.2">
      <c r="A96" s="87" t="s">
        <v>83</v>
      </c>
      <c r="B96" s="9">
        <v>16495</v>
      </c>
      <c r="C96" s="10">
        <v>2623</v>
      </c>
      <c r="D96" s="11">
        <v>1.3781718569780801</v>
      </c>
      <c r="E96" s="9">
        <v>51392</v>
      </c>
      <c r="F96" s="10">
        <v>39564</v>
      </c>
      <c r="G96" s="11">
        <v>7.6898884004058097</v>
      </c>
      <c r="H96" s="9">
        <v>114607</v>
      </c>
      <c r="I96" s="10">
        <v>94069</v>
      </c>
      <c r="J96" s="11">
        <v>10.1604830071087</v>
      </c>
      <c r="K96" s="69"/>
    </row>
    <row r="97" spans="1:11" x14ac:dyDescent="0.2">
      <c r="A97" s="86" t="s">
        <v>66</v>
      </c>
      <c r="B97" s="9">
        <v>484</v>
      </c>
      <c r="C97" s="10">
        <v>134</v>
      </c>
      <c r="D97" s="11">
        <v>1.76571428571428</v>
      </c>
      <c r="E97" s="9">
        <v>1037</v>
      </c>
      <c r="F97" s="10">
        <v>721</v>
      </c>
      <c r="G97" s="11">
        <v>5.5632911392404996</v>
      </c>
      <c r="H97" s="9">
        <v>838</v>
      </c>
      <c r="I97" s="10">
        <v>524</v>
      </c>
      <c r="J97" s="11">
        <v>4.3375796178343897</v>
      </c>
      <c r="K97" s="69"/>
    </row>
    <row r="98" spans="1:11" x14ac:dyDescent="0.2">
      <c r="A98" s="86" t="s">
        <v>74</v>
      </c>
      <c r="B98" s="9">
        <v>612</v>
      </c>
      <c r="C98" s="10">
        <v>288</v>
      </c>
      <c r="D98" s="11">
        <v>2.7777777777777701</v>
      </c>
      <c r="E98" s="9">
        <v>1165</v>
      </c>
      <c r="F98" s="10">
        <v>857</v>
      </c>
      <c r="G98" s="11">
        <v>6.5649350649350602</v>
      </c>
      <c r="H98" s="9">
        <v>1047</v>
      </c>
      <c r="I98" s="10">
        <v>739</v>
      </c>
      <c r="J98" s="11">
        <v>5.7987012987012898</v>
      </c>
      <c r="K98" s="69"/>
    </row>
    <row r="99" spans="1:11" x14ac:dyDescent="0.2">
      <c r="A99" s="86" t="s">
        <v>75</v>
      </c>
      <c r="B99" s="9">
        <v>794</v>
      </c>
      <c r="C99" s="10">
        <v>438</v>
      </c>
      <c r="D99" s="11">
        <v>3.4606741573033699</v>
      </c>
      <c r="E99" s="9">
        <v>1365</v>
      </c>
      <c r="F99" s="10">
        <v>1001</v>
      </c>
      <c r="G99" s="11">
        <v>6.5</v>
      </c>
      <c r="H99" s="9">
        <v>1329</v>
      </c>
      <c r="I99" s="10">
        <v>957</v>
      </c>
      <c r="J99" s="11">
        <v>6.1451612903225801</v>
      </c>
      <c r="K99" s="69"/>
    </row>
    <row r="100" spans="1:11" x14ac:dyDescent="0.2">
      <c r="A100" s="86" t="s">
        <v>76</v>
      </c>
      <c r="B100" s="9">
        <v>2846</v>
      </c>
      <c r="C100" s="10">
        <v>1458</v>
      </c>
      <c r="D100" s="11">
        <v>3.1008645533141199</v>
      </c>
      <c r="E100" s="9">
        <v>5722</v>
      </c>
      <c r="F100" s="10">
        <v>4272</v>
      </c>
      <c r="G100" s="11">
        <v>6.8924137931034402</v>
      </c>
      <c r="H100" s="9">
        <v>5801</v>
      </c>
      <c r="I100" s="10">
        <v>4223</v>
      </c>
      <c r="J100" s="11">
        <v>6.35234474017743</v>
      </c>
      <c r="K100" s="69"/>
    </row>
    <row r="101" spans="1:11" x14ac:dyDescent="0.2">
      <c r="A101" s="86" t="s">
        <v>77</v>
      </c>
      <c r="B101" s="9">
        <v>4040</v>
      </c>
      <c r="C101" s="10">
        <v>1662</v>
      </c>
      <c r="D101" s="11">
        <v>2.3978132884777099</v>
      </c>
      <c r="E101" s="9">
        <v>10303</v>
      </c>
      <c r="F101" s="10">
        <v>7645</v>
      </c>
      <c r="G101" s="11">
        <v>6.75244544770504</v>
      </c>
      <c r="H101" s="9">
        <v>18736</v>
      </c>
      <c r="I101" s="10">
        <v>14888</v>
      </c>
      <c r="J101" s="11">
        <v>8.7380457380457308</v>
      </c>
      <c r="K101" s="69"/>
    </row>
    <row r="102" spans="1:11" x14ac:dyDescent="0.2">
      <c r="A102" s="86" t="s">
        <v>78</v>
      </c>
      <c r="B102" s="9">
        <v>7719</v>
      </c>
      <c r="C102" s="10">
        <v>-1357</v>
      </c>
      <c r="D102" s="11">
        <v>0.70096959012780902</v>
      </c>
      <c r="E102" s="9">
        <v>31800</v>
      </c>
      <c r="F102" s="10">
        <v>25068</v>
      </c>
      <c r="G102" s="11">
        <v>8.4474153297682708</v>
      </c>
      <c r="H102" s="9">
        <v>86856</v>
      </c>
      <c r="I102" s="10">
        <v>72738</v>
      </c>
      <c r="J102" s="11">
        <v>11.304292392690099</v>
      </c>
      <c r="K102" s="69"/>
    </row>
    <row r="103" spans="1:11" x14ac:dyDescent="0.2">
      <c r="A103" s="87" t="s">
        <v>84</v>
      </c>
      <c r="B103" s="9">
        <v>23382</v>
      </c>
      <c r="C103" s="10">
        <v>-78</v>
      </c>
      <c r="D103" s="11">
        <v>0.99335038363171302</v>
      </c>
      <c r="E103" s="9">
        <v>27601</v>
      </c>
      <c r="F103" s="10">
        <v>-4821</v>
      </c>
      <c r="G103" s="11">
        <v>0.70260933933748604</v>
      </c>
      <c r="H103" s="9">
        <v>22012</v>
      </c>
      <c r="I103" s="10">
        <v>1980</v>
      </c>
      <c r="J103" s="11">
        <v>1.1976837060702801</v>
      </c>
      <c r="K103" s="69"/>
    </row>
    <row r="104" spans="1:11" x14ac:dyDescent="0.2">
      <c r="A104" s="86" t="s">
        <v>66</v>
      </c>
      <c r="B104" s="9">
        <v>217</v>
      </c>
      <c r="C104" s="10">
        <v>-9</v>
      </c>
      <c r="D104" s="11">
        <v>0.92035398230088405</v>
      </c>
      <c r="E104" s="9">
        <v>91</v>
      </c>
      <c r="F104" s="10">
        <v>-9</v>
      </c>
      <c r="G104" s="11">
        <v>0.82</v>
      </c>
      <c r="H104" s="9">
        <v>87</v>
      </c>
      <c r="I104" s="10">
        <v>21</v>
      </c>
      <c r="J104" s="11">
        <v>1.63636363636363</v>
      </c>
      <c r="K104" s="69"/>
    </row>
    <row r="105" spans="1:11" x14ac:dyDescent="0.2">
      <c r="A105" s="86" t="s">
        <v>74</v>
      </c>
      <c r="B105" s="9">
        <v>369</v>
      </c>
      <c r="C105" s="10">
        <v>31</v>
      </c>
      <c r="D105" s="11">
        <v>1.1834319526627199</v>
      </c>
      <c r="E105" s="9">
        <v>180</v>
      </c>
      <c r="F105" s="10">
        <v>52</v>
      </c>
      <c r="G105" s="11">
        <v>1.8125</v>
      </c>
      <c r="H105" s="9">
        <v>213</v>
      </c>
      <c r="I105" s="10">
        <v>43</v>
      </c>
      <c r="J105" s="11">
        <v>1.50588235294117</v>
      </c>
      <c r="K105" s="69"/>
    </row>
    <row r="106" spans="1:11" x14ac:dyDescent="0.2">
      <c r="A106" s="86" t="s">
        <v>75</v>
      </c>
      <c r="B106" s="9">
        <v>519</v>
      </c>
      <c r="C106" s="10">
        <v>129</v>
      </c>
      <c r="D106" s="11">
        <v>1.6615384615384601</v>
      </c>
      <c r="E106" s="9">
        <v>265</v>
      </c>
      <c r="F106" s="10">
        <v>61</v>
      </c>
      <c r="G106" s="11">
        <v>1.5980392156862699</v>
      </c>
      <c r="H106" s="9">
        <v>349</v>
      </c>
      <c r="I106" s="10">
        <v>147</v>
      </c>
      <c r="J106" s="11">
        <v>2.4554455445544501</v>
      </c>
      <c r="K106" s="69"/>
    </row>
    <row r="107" spans="1:11" x14ac:dyDescent="0.2">
      <c r="A107" s="86" t="s">
        <v>76</v>
      </c>
      <c r="B107" s="9">
        <v>2146</v>
      </c>
      <c r="C107" s="10">
        <v>796</v>
      </c>
      <c r="D107" s="11">
        <v>2.1792592592592501</v>
      </c>
      <c r="E107" s="9">
        <v>1455</v>
      </c>
      <c r="F107" s="10">
        <v>481</v>
      </c>
      <c r="G107" s="11">
        <v>1.9876796714578999</v>
      </c>
      <c r="H107" s="9">
        <v>1402</v>
      </c>
      <c r="I107" s="10">
        <v>564</v>
      </c>
      <c r="J107" s="11">
        <v>2.3460620525059599</v>
      </c>
      <c r="K107" s="69"/>
    </row>
    <row r="108" spans="1:11" x14ac:dyDescent="0.2">
      <c r="A108" s="86" t="s">
        <v>77</v>
      </c>
      <c r="B108" s="9">
        <v>4711</v>
      </c>
      <c r="C108" s="10">
        <v>1609</v>
      </c>
      <c r="D108" s="11">
        <v>2.03739522888459</v>
      </c>
      <c r="E108" s="9">
        <v>3987</v>
      </c>
      <c r="F108" s="10">
        <v>1079</v>
      </c>
      <c r="G108" s="11">
        <v>1.7420907840440101</v>
      </c>
      <c r="H108" s="9">
        <v>3069</v>
      </c>
      <c r="I108" s="10">
        <v>1047</v>
      </c>
      <c r="J108" s="11">
        <v>2.0356083086053398</v>
      </c>
      <c r="K108" s="69"/>
    </row>
    <row r="109" spans="1:11" x14ac:dyDescent="0.2">
      <c r="A109" s="86" t="s">
        <v>78</v>
      </c>
      <c r="B109" s="9">
        <v>15420</v>
      </c>
      <c r="C109" s="10">
        <v>-2634</v>
      </c>
      <c r="D109" s="11">
        <v>0.70820870721169804</v>
      </c>
      <c r="E109" s="9">
        <v>21623</v>
      </c>
      <c r="F109" s="10">
        <v>-6485</v>
      </c>
      <c r="G109" s="11">
        <v>0.53856553294435705</v>
      </c>
      <c r="H109" s="9">
        <v>16892</v>
      </c>
      <c r="I109" s="10">
        <v>158</v>
      </c>
      <c r="J109" s="11">
        <v>1.01888370981235</v>
      </c>
      <c r="K109" s="69"/>
    </row>
    <row r="110" spans="1:11" x14ac:dyDescent="0.2">
      <c r="A110" s="87" t="s">
        <v>85</v>
      </c>
      <c r="B110" s="9">
        <v>0</v>
      </c>
      <c r="C110" s="10">
        <v>0</v>
      </c>
      <c r="D110" s="11" t="s">
        <v>5</v>
      </c>
      <c r="E110" s="9">
        <v>0</v>
      </c>
      <c r="F110" s="10">
        <v>0</v>
      </c>
      <c r="G110" s="11" t="s">
        <v>5</v>
      </c>
      <c r="H110" s="9">
        <v>0</v>
      </c>
      <c r="I110" s="10">
        <v>0</v>
      </c>
      <c r="J110" s="11" t="s">
        <v>5</v>
      </c>
      <c r="K110" s="69"/>
    </row>
    <row r="111" spans="1:11" x14ac:dyDescent="0.2">
      <c r="A111" s="86" t="s">
        <v>66</v>
      </c>
      <c r="B111" s="9">
        <v>0</v>
      </c>
      <c r="C111" s="10">
        <v>0</v>
      </c>
      <c r="D111" s="11" t="s">
        <v>5</v>
      </c>
      <c r="E111" s="9">
        <v>0</v>
      </c>
      <c r="F111" s="10">
        <v>0</v>
      </c>
      <c r="G111" s="11" t="s">
        <v>5</v>
      </c>
      <c r="H111" s="9">
        <v>0</v>
      </c>
      <c r="I111" s="10">
        <v>0</v>
      </c>
      <c r="J111" s="11" t="s">
        <v>5</v>
      </c>
      <c r="K111" s="69"/>
    </row>
    <row r="112" spans="1:11" x14ac:dyDescent="0.2">
      <c r="A112" s="86" t="s">
        <v>74</v>
      </c>
      <c r="B112" s="9">
        <v>0</v>
      </c>
      <c r="C112" s="10">
        <v>0</v>
      </c>
      <c r="D112" s="11" t="s">
        <v>5</v>
      </c>
      <c r="E112" s="9">
        <v>0</v>
      </c>
      <c r="F112" s="10">
        <v>0</v>
      </c>
      <c r="G112" s="11" t="s">
        <v>5</v>
      </c>
      <c r="H112" s="9">
        <v>0</v>
      </c>
      <c r="I112" s="10">
        <v>0</v>
      </c>
      <c r="J112" s="11" t="s">
        <v>5</v>
      </c>
      <c r="K112" s="69"/>
    </row>
    <row r="113" spans="1:11" x14ac:dyDescent="0.2">
      <c r="A113" s="86" t="s">
        <v>75</v>
      </c>
      <c r="B113" s="9">
        <v>0</v>
      </c>
      <c r="C113" s="10">
        <v>0</v>
      </c>
      <c r="D113" s="11" t="s">
        <v>5</v>
      </c>
      <c r="E113" s="9">
        <v>0</v>
      </c>
      <c r="F113" s="10">
        <v>0</v>
      </c>
      <c r="G113" s="11" t="s">
        <v>5</v>
      </c>
      <c r="H113" s="9">
        <v>0</v>
      </c>
      <c r="I113" s="10">
        <v>0</v>
      </c>
      <c r="J113" s="11" t="s">
        <v>5</v>
      </c>
      <c r="K113" s="69"/>
    </row>
    <row r="114" spans="1:11" x14ac:dyDescent="0.2">
      <c r="A114" s="86" t="s">
        <v>76</v>
      </c>
      <c r="B114" s="9">
        <v>0</v>
      </c>
      <c r="C114" s="10">
        <v>0</v>
      </c>
      <c r="D114" s="11" t="s">
        <v>5</v>
      </c>
      <c r="E114" s="9">
        <v>0</v>
      </c>
      <c r="F114" s="10">
        <v>0</v>
      </c>
      <c r="G114" s="11" t="s">
        <v>5</v>
      </c>
      <c r="H114" s="9">
        <v>0</v>
      </c>
      <c r="I114" s="10">
        <v>0</v>
      </c>
      <c r="J114" s="11" t="s">
        <v>5</v>
      </c>
      <c r="K114" s="69"/>
    </row>
    <row r="115" spans="1:11" x14ac:dyDescent="0.2">
      <c r="A115" s="86" t="s">
        <v>77</v>
      </c>
      <c r="B115" s="9">
        <v>0</v>
      </c>
      <c r="C115" s="10">
        <v>0</v>
      </c>
      <c r="D115" s="11" t="s">
        <v>5</v>
      </c>
      <c r="E115" s="9">
        <v>0</v>
      </c>
      <c r="F115" s="10">
        <v>0</v>
      </c>
      <c r="G115" s="11" t="s">
        <v>5</v>
      </c>
      <c r="H115" s="9">
        <v>0</v>
      </c>
      <c r="I115" s="10">
        <v>0</v>
      </c>
      <c r="J115" s="11" t="s">
        <v>5</v>
      </c>
      <c r="K115" s="69"/>
    </row>
    <row r="116" spans="1:11" x14ac:dyDescent="0.2">
      <c r="A116" s="86" t="s">
        <v>78</v>
      </c>
      <c r="B116" s="9">
        <v>0</v>
      </c>
      <c r="C116" s="10">
        <v>0</v>
      </c>
      <c r="D116" s="11" t="s">
        <v>5</v>
      </c>
      <c r="E116" s="9">
        <v>0</v>
      </c>
      <c r="F116" s="10">
        <v>0</v>
      </c>
      <c r="G116" s="11" t="s">
        <v>5</v>
      </c>
      <c r="H116" s="9">
        <v>0</v>
      </c>
      <c r="I116" s="10">
        <v>0</v>
      </c>
      <c r="J116" s="11" t="s">
        <v>5</v>
      </c>
      <c r="K116" s="69"/>
    </row>
    <row r="117" spans="1:11" x14ac:dyDescent="0.2">
      <c r="A117" s="87" t="s">
        <v>86</v>
      </c>
      <c r="B117" s="9">
        <v>221</v>
      </c>
      <c r="C117" s="10">
        <v>-15</v>
      </c>
      <c r="D117" s="11">
        <v>0.87288135593220295</v>
      </c>
      <c r="E117" s="9">
        <v>185</v>
      </c>
      <c r="F117" s="10">
        <v>61</v>
      </c>
      <c r="G117" s="11">
        <v>1.9838709677419299</v>
      </c>
      <c r="H117" s="9">
        <v>305</v>
      </c>
      <c r="I117" s="10">
        <v>67</v>
      </c>
      <c r="J117" s="11">
        <v>1.5630252100840301</v>
      </c>
      <c r="K117" s="69"/>
    </row>
    <row r="118" spans="1:11" x14ac:dyDescent="0.2">
      <c r="A118" s="86" t="s">
        <v>66</v>
      </c>
      <c r="B118" s="9">
        <v>0</v>
      </c>
      <c r="C118" s="10">
        <v>0</v>
      </c>
      <c r="D118" s="11" t="s">
        <v>5</v>
      </c>
      <c r="E118" s="9">
        <v>0</v>
      </c>
      <c r="F118" s="10">
        <v>0</v>
      </c>
      <c r="G118" s="11" t="s">
        <v>5</v>
      </c>
      <c r="H118" s="9">
        <v>1</v>
      </c>
      <c r="I118" s="10">
        <v>-1</v>
      </c>
      <c r="J118" s="11">
        <v>0</v>
      </c>
      <c r="K118" s="69"/>
    </row>
    <row r="119" spans="1:11" x14ac:dyDescent="0.2">
      <c r="A119" s="86" t="s">
        <v>74</v>
      </c>
      <c r="B119" s="9">
        <v>0</v>
      </c>
      <c r="C119" s="10">
        <v>0</v>
      </c>
      <c r="D119" s="11" t="s">
        <v>5</v>
      </c>
      <c r="E119" s="9">
        <v>3</v>
      </c>
      <c r="F119" s="10">
        <v>-1</v>
      </c>
      <c r="G119" s="11">
        <v>0.5</v>
      </c>
      <c r="H119" s="9">
        <v>7</v>
      </c>
      <c r="I119" s="10">
        <v>-1</v>
      </c>
      <c r="J119" s="11">
        <v>0.75</v>
      </c>
      <c r="K119" s="69"/>
    </row>
    <row r="120" spans="1:11" x14ac:dyDescent="0.2">
      <c r="A120" s="86" t="s">
        <v>75</v>
      </c>
      <c r="B120" s="9">
        <v>0</v>
      </c>
      <c r="C120" s="10">
        <v>0</v>
      </c>
      <c r="D120" s="11" t="s">
        <v>5</v>
      </c>
      <c r="E120" s="9">
        <v>0</v>
      </c>
      <c r="F120" s="10">
        <v>0</v>
      </c>
      <c r="G120" s="11" t="s">
        <v>5</v>
      </c>
      <c r="H120" s="9">
        <v>11</v>
      </c>
      <c r="I120" s="10">
        <v>1</v>
      </c>
      <c r="J120" s="11">
        <v>1.2</v>
      </c>
      <c r="K120" s="69"/>
    </row>
    <row r="121" spans="1:11" x14ac:dyDescent="0.2">
      <c r="A121" s="86" t="s">
        <v>76</v>
      </c>
      <c r="B121" s="9">
        <v>2</v>
      </c>
      <c r="C121" s="10">
        <v>-2</v>
      </c>
      <c r="D121" s="11">
        <v>0</v>
      </c>
      <c r="E121" s="9">
        <v>3</v>
      </c>
      <c r="F121" s="10">
        <v>1</v>
      </c>
      <c r="G121" s="11">
        <v>2</v>
      </c>
      <c r="H121" s="9">
        <v>7</v>
      </c>
      <c r="I121" s="10">
        <v>-1</v>
      </c>
      <c r="J121" s="11">
        <v>0.75</v>
      </c>
      <c r="K121" s="69"/>
    </row>
    <row r="122" spans="1:11" x14ac:dyDescent="0.2">
      <c r="A122" s="86" t="s">
        <v>77</v>
      </c>
      <c r="B122" s="9">
        <v>9</v>
      </c>
      <c r="C122" s="10">
        <v>-3</v>
      </c>
      <c r="D122" s="11">
        <v>0.5</v>
      </c>
      <c r="E122" s="9">
        <v>13</v>
      </c>
      <c r="F122" s="10">
        <v>9</v>
      </c>
      <c r="G122" s="11">
        <v>5.5</v>
      </c>
      <c r="H122" s="9">
        <v>17</v>
      </c>
      <c r="I122" s="10">
        <v>7</v>
      </c>
      <c r="J122" s="11">
        <v>2.4</v>
      </c>
      <c r="K122" s="69"/>
    </row>
    <row r="123" spans="1:11" x14ac:dyDescent="0.2">
      <c r="A123" s="86" t="s">
        <v>78</v>
      </c>
      <c r="B123" s="9">
        <v>210</v>
      </c>
      <c r="C123" s="10">
        <v>-10</v>
      </c>
      <c r="D123" s="11">
        <v>0.90909090909090895</v>
      </c>
      <c r="E123" s="9">
        <v>166</v>
      </c>
      <c r="F123" s="10">
        <v>52</v>
      </c>
      <c r="G123" s="11">
        <v>1.9122807017543799</v>
      </c>
      <c r="H123" s="9">
        <v>262</v>
      </c>
      <c r="I123" s="10">
        <v>62</v>
      </c>
      <c r="J123" s="11">
        <v>1.62</v>
      </c>
      <c r="K123" s="69"/>
    </row>
    <row r="124" spans="1:11" x14ac:dyDescent="0.2">
      <c r="A124" s="87" t="s">
        <v>87</v>
      </c>
      <c r="B124" s="9">
        <v>2226</v>
      </c>
      <c r="C124" s="10">
        <v>-762</v>
      </c>
      <c r="D124" s="11">
        <v>0.48995983935742898</v>
      </c>
      <c r="E124" s="9">
        <v>3109</v>
      </c>
      <c r="F124" s="10">
        <v>-337</v>
      </c>
      <c r="G124" s="11">
        <v>0.80441091120139196</v>
      </c>
      <c r="H124" s="9">
        <v>3557</v>
      </c>
      <c r="I124" s="10">
        <v>329</v>
      </c>
      <c r="J124" s="11">
        <v>1.2038413878562499</v>
      </c>
      <c r="K124" s="69"/>
    </row>
    <row r="125" spans="1:11" x14ac:dyDescent="0.2">
      <c r="A125" s="86" t="s">
        <v>66</v>
      </c>
      <c r="B125" s="9">
        <v>14</v>
      </c>
      <c r="C125" s="10">
        <v>-6</v>
      </c>
      <c r="D125" s="11">
        <v>0.4</v>
      </c>
      <c r="E125" s="9">
        <v>3</v>
      </c>
      <c r="F125" s="10">
        <v>-1</v>
      </c>
      <c r="G125" s="11">
        <v>0.5</v>
      </c>
      <c r="H125" s="9">
        <v>8</v>
      </c>
      <c r="I125" s="10">
        <v>-4</v>
      </c>
      <c r="J125" s="11">
        <v>0.33333333333333298</v>
      </c>
      <c r="K125" s="69"/>
    </row>
    <row r="126" spans="1:11" x14ac:dyDescent="0.2">
      <c r="A126" s="86" t="s">
        <v>74</v>
      </c>
      <c r="B126" s="9">
        <v>38</v>
      </c>
      <c r="C126" s="10">
        <v>10</v>
      </c>
      <c r="D126" s="11">
        <v>1.71428571428571</v>
      </c>
      <c r="E126" s="9">
        <v>10</v>
      </c>
      <c r="F126" s="10">
        <v>4</v>
      </c>
      <c r="G126" s="11">
        <v>2.3333333333333299</v>
      </c>
      <c r="H126" s="9">
        <v>21</v>
      </c>
      <c r="I126" s="10">
        <v>5</v>
      </c>
      <c r="J126" s="11">
        <v>1.625</v>
      </c>
      <c r="K126" s="69"/>
    </row>
    <row r="127" spans="1:11" x14ac:dyDescent="0.2">
      <c r="A127" s="86" t="s">
        <v>75</v>
      </c>
      <c r="B127" s="9">
        <v>21</v>
      </c>
      <c r="C127" s="10">
        <v>9</v>
      </c>
      <c r="D127" s="11">
        <v>2.5</v>
      </c>
      <c r="E127" s="9">
        <v>19</v>
      </c>
      <c r="F127" s="10">
        <v>1</v>
      </c>
      <c r="G127" s="11">
        <v>1.1111111111111101</v>
      </c>
      <c r="H127" s="9">
        <v>37</v>
      </c>
      <c r="I127" s="10">
        <v>-1</v>
      </c>
      <c r="J127" s="11">
        <v>0.94736842105263097</v>
      </c>
      <c r="K127" s="69"/>
    </row>
    <row r="128" spans="1:11" x14ac:dyDescent="0.2">
      <c r="A128" s="86" t="s">
        <v>76</v>
      </c>
      <c r="B128" s="9">
        <v>97</v>
      </c>
      <c r="C128" s="10">
        <v>31</v>
      </c>
      <c r="D128" s="11">
        <v>1.9393939393939299</v>
      </c>
      <c r="E128" s="9">
        <v>95</v>
      </c>
      <c r="F128" s="10">
        <v>11</v>
      </c>
      <c r="G128" s="11">
        <v>1.2619047619047601</v>
      </c>
      <c r="H128" s="9">
        <v>117</v>
      </c>
      <c r="I128" s="10">
        <v>15</v>
      </c>
      <c r="J128" s="11">
        <v>1.29411764705882</v>
      </c>
      <c r="K128" s="69"/>
    </row>
    <row r="129" spans="1:11" x14ac:dyDescent="0.2">
      <c r="A129" s="86" t="s">
        <v>77</v>
      </c>
      <c r="B129" s="9">
        <v>290</v>
      </c>
      <c r="C129" s="10">
        <v>32</v>
      </c>
      <c r="D129" s="11">
        <v>1.24806201550387</v>
      </c>
      <c r="E129" s="9">
        <v>355</v>
      </c>
      <c r="F129" s="10">
        <v>57</v>
      </c>
      <c r="G129" s="11">
        <v>1.38255033557046</v>
      </c>
      <c r="H129" s="9">
        <v>403</v>
      </c>
      <c r="I129" s="10">
        <v>105</v>
      </c>
      <c r="J129" s="11">
        <v>1.7046979865771801</v>
      </c>
      <c r="K129" s="69"/>
    </row>
    <row r="130" spans="1:11" x14ac:dyDescent="0.2">
      <c r="A130" s="86" t="s">
        <v>78</v>
      </c>
      <c r="B130" s="9">
        <v>1766</v>
      </c>
      <c r="C130" s="10">
        <v>-838</v>
      </c>
      <c r="D130" s="11">
        <v>0.35637480798771098</v>
      </c>
      <c r="E130" s="9">
        <v>2627</v>
      </c>
      <c r="F130" s="10">
        <v>-409</v>
      </c>
      <c r="G130" s="11">
        <v>0.73056653491436097</v>
      </c>
      <c r="H130" s="9">
        <v>2971</v>
      </c>
      <c r="I130" s="10">
        <v>209</v>
      </c>
      <c r="J130" s="11">
        <v>1.151339608979</v>
      </c>
      <c r="K130" s="69"/>
    </row>
    <row r="131" spans="1:11" x14ac:dyDescent="0.2">
      <c r="A131" s="87" t="s">
        <v>88</v>
      </c>
      <c r="B131" s="9">
        <v>1014</v>
      </c>
      <c r="C131" s="10">
        <v>-236</v>
      </c>
      <c r="D131" s="11">
        <v>0.62239999999999995</v>
      </c>
      <c r="E131" s="9">
        <v>1668</v>
      </c>
      <c r="F131" s="10">
        <v>488</v>
      </c>
      <c r="G131" s="11">
        <v>1.82711864406779</v>
      </c>
      <c r="H131" s="9">
        <v>466</v>
      </c>
      <c r="I131" s="10">
        <v>12</v>
      </c>
      <c r="J131" s="11">
        <v>1.05286343612334</v>
      </c>
      <c r="K131" s="69"/>
    </row>
    <row r="132" spans="1:11" x14ac:dyDescent="0.2">
      <c r="A132" s="86" t="s">
        <v>66</v>
      </c>
      <c r="B132" s="9">
        <v>6</v>
      </c>
      <c r="C132" s="10">
        <v>2</v>
      </c>
      <c r="D132" s="11">
        <v>2</v>
      </c>
      <c r="E132" s="9">
        <v>3</v>
      </c>
      <c r="F132" s="10">
        <v>-1</v>
      </c>
      <c r="G132" s="11">
        <v>0.5</v>
      </c>
      <c r="H132" s="9">
        <v>6</v>
      </c>
      <c r="I132" s="10">
        <v>2</v>
      </c>
      <c r="J132" s="11">
        <v>2</v>
      </c>
      <c r="K132" s="69"/>
    </row>
    <row r="133" spans="1:11" x14ac:dyDescent="0.2">
      <c r="A133" s="86" t="s">
        <v>74</v>
      </c>
      <c r="B133" s="9">
        <v>12</v>
      </c>
      <c r="C133" s="10">
        <v>4</v>
      </c>
      <c r="D133" s="11">
        <v>2</v>
      </c>
      <c r="E133" s="9">
        <v>10</v>
      </c>
      <c r="F133" s="10">
        <v>-2</v>
      </c>
      <c r="G133" s="11">
        <v>0.66666666666666596</v>
      </c>
      <c r="H133" s="9">
        <v>10</v>
      </c>
      <c r="I133" s="10">
        <v>8</v>
      </c>
      <c r="J133" s="11">
        <v>9</v>
      </c>
      <c r="K133" s="69"/>
    </row>
    <row r="134" spans="1:11" x14ac:dyDescent="0.2">
      <c r="A134" s="86" t="s">
        <v>75</v>
      </c>
      <c r="B134" s="9">
        <v>16</v>
      </c>
      <c r="C134" s="10">
        <v>4</v>
      </c>
      <c r="D134" s="11">
        <v>1.6666666666666601</v>
      </c>
      <c r="E134" s="9">
        <v>20</v>
      </c>
      <c r="F134" s="10">
        <v>0</v>
      </c>
      <c r="G134" s="11">
        <v>1</v>
      </c>
      <c r="H134" s="9">
        <v>11</v>
      </c>
      <c r="I134" s="10">
        <v>3</v>
      </c>
      <c r="J134" s="11">
        <v>1.75</v>
      </c>
      <c r="K134" s="69"/>
    </row>
    <row r="135" spans="1:11" x14ac:dyDescent="0.2">
      <c r="A135" s="86" t="s">
        <v>76</v>
      </c>
      <c r="B135" s="9">
        <v>120</v>
      </c>
      <c r="C135" s="10">
        <v>26</v>
      </c>
      <c r="D135" s="11">
        <v>1.5531914893617</v>
      </c>
      <c r="E135" s="9">
        <v>105</v>
      </c>
      <c r="F135" s="10">
        <v>17</v>
      </c>
      <c r="G135" s="11">
        <v>1.38636363636363</v>
      </c>
      <c r="H135" s="9">
        <v>52</v>
      </c>
      <c r="I135" s="10">
        <v>0</v>
      </c>
      <c r="J135" s="11">
        <v>1</v>
      </c>
      <c r="K135" s="69"/>
    </row>
    <row r="136" spans="1:11" x14ac:dyDescent="0.2">
      <c r="A136" s="86" t="s">
        <v>77</v>
      </c>
      <c r="B136" s="9">
        <v>255</v>
      </c>
      <c r="C136" s="10">
        <v>27</v>
      </c>
      <c r="D136" s="11">
        <v>1.23684210526315</v>
      </c>
      <c r="E136" s="9">
        <v>297</v>
      </c>
      <c r="F136" s="10">
        <v>89</v>
      </c>
      <c r="G136" s="11">
        <v>1.8557692307692299</v>
      </c>
      <c r="H136" s="9">
        <v>93</v>
      </c>
      <c r="I136" s="10">
        <v>-13</v>
      </c>
      <c r="J136" s="11">
        <v>0.75471698113207497</v>
      </c>
      <c r="K136" s="69"/>
    </row>
    <row r="137" spans="1:11" x14ac:dyDescent="0.2">
      <c r="A137" s="86" t="s">
        <v>78</v>
      </c>
      <c r="B137" s="9">
        <v>605</v>
      </c>
      <c r="C137" s="10">
        <v>-299</v>
      </c>
      <c r="D137" s="11">
        <v>0.33849557522123802</v>
      </c>
      <c r="E137" s="9">
        <v>1233</v>
      </c>
      <c r="F137" s="10">
        <v>385</v>
      </c>
      <c r="G137" s="11">
        <v>1.90801886792452</v>
      </c>
      <c r="H137" s="9">
        <v>294</v>
      </c>
      <c r="I137" s="10">
        <v>12</v>
      </c>
      <c r="J137" s="11">
        <v>1.08510638297872</v>
      </c>
      <c r="K137" s="69"/>
    </row>
    <row r="138" spans="1:11" x14ac:dyDescent="0.2">
      <c r="A138" s="95" t="s">
        <v>98</v>
      </c>
      <c r="B138" s="9">
        <v>79824</v>
      </c>
      <c r="C138" s="10">
        <v>36670</v>
      </c>
      <c r="D138" s="11">
        <v>2.6994948324604899</v>
      </c>
      <c r="E138" s="9">
        <v>85241</v>
      </c>
      <c r="F138" s="10">
        <v>18463</v>
      </c>
      <c r="G138" s="11">
        <v>1.5529665458683899</v>
      </c>
      <c r="H138" s="9">
        <v>182925</v>
      </c>
      <c r="I138" s="10">
        <v>116149</v>
      </c>
      <c r="J138" s="11">
        <v>4.4787648256858699</v>
      </c>
      <c r="K138" s="69"/>
    </row>
    <row r="139" spans="1:11" x14ac:dyDescent="0.2">
      <c r="A139" s="87" t="s">
        <v>80</v>
      </c>
      <c r="B139" s="9">
        <v>548</v>
      </c>
      <c r="C139" s="10">
        <v>422</v>
      </c>
      <c r="D139" s="11">
        <v>7.6984126984126897</v>
      </c>
      <c r="E139" s="9">
        <v>707</v>
      </c>
      <c r="F139" s="10">
        <v>601</v>
      </c>
      <c r="G139" s="11">
        <v>12.339622641509401</v>
      </c>
      <c r="H139" s="9">
        <v>806</v>
      </c>
      <c r="I139" s="10">
        <v>610</v>
      </c>
      <c r="J139" s="11">
        <v>7.2244897959183598</v>
      </c>
      <c r="K139" s="69"/>
    </row>
    <row r="140" spans="1:11" x14ac:dyDescent="0.2">
      <c r="A140" s="86" t="s">
        <v>66</v>
      </c>
      <c r="B140" s="9">
        <v>10</v>
      </c>
      <c r="C140" s="10">
        <v>8</v>
      </c>
      <c r="D140" s="11">
        <v>9</v>
      </c>
      <c r="E140" s="9">
        <v>11</v>
      </c>
      <c r="F140" s="10">
        <v>9</v>
      </c>
      <c r="G140" s="11">
        <v>10</v>
      </c>
      <c r="H140" s="9">
        <v>8</v>
      </c>
      <c r="I140" s="10">
        <v>8</v>
      </c>
      <c r="J140" s="11" t="s">
        <v>111</v>
      </c>
      <c r="K140" s="69"/>
    </row>
    <row r="141" spans="1:11" x14ac:dyDescent="0.2">
      <c r="A141" s="86" t="s">
        <v>74</v>
      </c>
      <c r="B141" s="9">
        <v>40</v>
      </c>
      <c r="C141" s="10">
        <v>32</v>
      </c>
      <c r="D141" s="11">
        <v>9</v>
      </c>
      <c r="E141" s="9">
        <v>33</v>
      </c>
      <c r="F141" s="10">
        <v>31</v>
      </c>
      <c r="G141" s="11">
        <v>32</v>
      </c>
      <c r="H141" s="9">
        <v>18</v>
      </c>
      <c r="I141" s="10">
        <v>12</v>
      </c>
      <c r="J141" s="11">
        <v>5</v>
      </c>
      <c r="K141" s="69"/>
    </row>
    <row r="142" spans="1:11" x14ac:dyDescent="0.2">
      <c r="A142" s="86" t="s">
        <v>75</v>
      </c>
      <c r="B142" s="9">
        <v>48</v>
      </c>
      <c r="C142" s="10">
        <v>34</v>
      </c>
      <c r="D142" s="11">
        <v>5.8571428571428497</v>
      </c>
      <c r="E142" s="9">
        <v>15</v>
      </c>
      <c r="F142" s="10">
        <v>11</v>
      </c>
      <c r="G142" s="11">
        <v>6.5</v>
      </c>
      <c r="H142" s="9">
        <v>14</v>
      </c>
      <c r="I142" s="10">
        <v>12</v>
      </c>
      <c r="J142" s="11">
        <v>13</v>
      </c>
      <c r="K142" s="69"/>
    </row>
    <row r="143" spans="1:11" x14ac:dyDescent="0.2">
      <c r="A143" s="86" t="s">
        <v>76</v>
      </c>
      <c r="B143" s="9">
        <v>199</v>
      </c>
      <c r="C143" s="10">
        <v>167</v>
      </c>
      <c r="D143" s="11">
        <v>11.4375</v>
      </c>
      <c r="E143" s="9">
        <v>62</v>
      </c>
      <c r="F143" s="10">
        <v>52</v>
      </c>
      <c r="G143" s="11">
        <v>11.4</v>
      </c>
      <c r="H143" s="9">
        <v>55</v>
      </c>
      <c r="I143" s="10">
        <v>23</v>
      </c>
      <c r="J143" s="11">
        <v>2.4375</v>
      </c>
      <c r="K143" s="69"/>
    </row>
    <row r="144" spans="1:11" x14ac:dyDescent="0.2">
      <c r="A144" s="86" t="s">
        <v>77</v>
      </c>
      <c r="B144" s="9">
        <v>126</v>
      </c>
      <c r="C144" s="10">
        <v>110</v>
      </c>
      <c r="D144" s="11">
        <v>14.75</v>
      </c>
      <c r="E144" s="9">
        <v>114</v>
      </c>
      <c r="F144" s="10">
        <v>94</v>
      </c>
      <c r="G144" s="11">
        <v>10.4</v>
      </c>
      <c r="H144" s="9">
        <v>117</v>
      </c>
      <c r="I144" s="10">
        <v>81</v>
      </c>
      <c r="J144" s="11">
        <v>5.5</v>
      </c>
      <c r="K144" s="69"/>
    </row>
    <row r="145" spans="1:11" x14ac:dyDescent="0.2">
      <c r="A145" s="86" t="s">
        <v>78</v>
      </c>
      <c r="B145" s="9">
        <v>125</v>
      </c>
      <c r="C145" s="10">
        <v>71</v>
      </c>
      <c r="D145" s="11">
        <v>3.62962962962962</v>
      </c>
      <c r="E145" s="9">
        <v>472</v>
      </c>
      <c r="F145" s="10">
        <v>404</v>
      </c>
      <c r="G145" s="11">
        <v>12.8823529411764</v>
      </c>
      <c r="H145" s="9">
        <v>594</v>
      </c>
      <c r="I145" s="10">
        <v>474</v>
      </c>
      <c r="J145" s="11">
        <v>8.9</v>
      </c>
      <c r="K145" s="69"/>
    </row>
    <row r="146" spans="1:11" x14ac:dyDescent="0.2">
      <c r="A146" s="87" t="s">
        <v>81</v>
      </c>
      <c r="B146" s="9">
        <v>10642</v>
      </c>
      <c r="C146" s="10">
        <v>6378</v>
      </c>
      <c r="D146" s="11">
        <v>3.99155722326454</v>
      </c>
      <c r="E146" s="9">
        <v>6348</v>
      </c>
      <c r="F146" s="10">
        <v>1470</v>
      </c>
      <c r="G146" s="11">
        <v>1.60270602706027</v>
      </c>
      <c r="H146" s="9">
        <v>50557</v>
      </c>
      <c r="I146" s="10">
        <v>38229</v>
      </c>
      <c r="J146" s="11">
        <v>7.2019792342634599</v>
      </c>
      <c r="K146" s="69"/>
    </row>
    <row r="147" spans="1:11" x14ac:dyDescent="0.2">
      <c r="A147" s="86" t="s">
        <v>66</v>
      </c>
      <c r="B147" s="9">
        <v>111</v>
      </c>
      <c r="C147" s="10">
        <v>69</v>
      </c>
      <c r="D147" s="11">
        <v>4.2857142857142803</v>
      </c>
      <c r="E147" s="9">
        <v>13</v>
      </c>
      <c r="F147" s="10">
        <v>1</v>
      </c>
      <c r="G147" s="11">
        <v>1.1666666666666601</v>
      </c>
      <c r="H147" s="9">
        <v>121</v>
      </c>
      <c r="I147" s="10">
        <v>71</v>
      </c>
      <c r="J147" s="11">
        <v>3.84</v>
      </c>
      <c r="K147" s="69"/>
    </row>
    <row r="148" spans="1:11" x14ac:dyDescent="0.2">
      <c r="A148" s="86" t="s">
        <v>74</v>
      </c>
      <c r="B148" s="9">
        <v>356</v>
      </c>
      <c r="C148" s="10">
        <v>230</v>
      </c>
      <c r="D148" s="11">
        <v>4.6507936507936503</v>
      </c>
      <c r="E148" s="9">
        <v>37</v>
      </c>
      <c r="F148" s="10">
        <v>1</v>
      </c>
      <c r="G148" s="11">
        <v>1.05555555555555</v>
      </c>
      <c r="H148" s="9">
        <v>252</v>
      </c>
      <c r="I148" s="10">
        <v>148</v>
      </c>
      <c r="J148" s="11">
        <v>3.84615384615384</v>
      </c>
      <c r="K148" s="69"/>
    </row>
    <row r="149" spans="1:11" x14ac:dyDescent="0.2">
      <c r="A149" s="86" t="s">
        <v>75</v>
      </c>
      <c r="B149" s="9">
        <v>504</v>
      </c>
      <c r="C149" s="10">
        <v>384</v>
      </c>
      <c r="D149" s="11">
        <v>7.4</v>
      </c>
      <c r="E149" s="9">
        <v>63</v>
      </c>
      <c r="F149" s="10">
        <v>9</v>
      </c>
      <c r="G149" s="11">
        <v>1.3333333333333299</v>
      </c>
      <c r="H149" s="9">
        <v>305</v>
      </c>
      <c r="I149" s="10">
        <v>229</v>
      </c>
      <c r="J149" s="11">
        <v>7.0263157894736796</v>
      </c>
      <c r="K149" s="69"/>
    </row>
    <row r="150" spans="1:11" x14ac:dyDescent="0.2">
      <c r="A150" s="86" t="s">
        <v>76</v>
      </c>
      <c r="B150" s="9">
        <v>2725</v>
      </c>
      <c r="C150" s="10">
        <v>2157</v>
      </c>
      <c r="D150" s="11">
        <v>8.5950704225352101</v>
      </c>
      <c r="E150" s="9">
        <v>478</v>
      </c>
      <c r="F150" s="10">
        <v>82</v>
      </c>
      <c r="G150" s="11">
        <v>1.4141414141414099</v>
      </c>
      <c r="H150" s="9">
        <v>1183</v>
      </c>
      <c r="I150" s="10">
        <v>775</v>
      </c>
      <c r="J150" s="11">
        <v>4.79901960784313</v>
      </c>
      <c r="K150" s="69"/>
    </row>
    <row r="151" spans="1:11" x14ac:dyDescent="0.2">
      <c r="A151" s="86" t="s">
        <v>77</v>
      </c>
      <c r="B151" s="9">
        <v>3011</v>
      </c>
      <c r="C151" s="10">
        <v>2019</v>
      </c>
      <c r="D151" s="11">
        <v>5.0705645161290303</v>
      </c>
      <c r="E151" s="9">
        <v>1622</v>
      </c>
      <c r="F151" s="10">
        <v>-154</v>
      </c>
      <c r="G151" s="11">
        <v>0.82657657657657602</v>
      </c>
      <c r="H151" s="9">
        <v>6613</v>
      </c>
      <c r="I151" s="10">
        <v>4575</v>
      </c>
      <c r="J151" s="11">
        <v>5.4896957801766399</v>
      </c>
      <c r="K151" s="69"/>
    </row>
    <row r="152" spans="1:11" x14ac:dyDescent="0.2">
      <c r="A152" s="86" t="s">
        <v>78</v>
      </c>
      <c r="B152" s="9">
        <v>3935</v>
      </c>
      <c r="C152" s="10">
        <v>1519</v>
      </c>
      <c r="D152" s="11">
        <v>2.2574503311258201</v>
      </c>
      <c r="E152" s="9">
        <v>4135</v>
      </c>
      <c r="F152" s="10">
        <v>1531</v>
      </c>
      <c r="G152" s="11">
        <v>2.1758832565284099</v>
      </c>
      <c r="H152" s="9">
        <v>42083</v>
      </c>
      <c r="I152" s="10">
        <v>32431</v>
      </c>
      <c r="J152" s="11">
        <v>7.7200580190633996</v>
      </c>
      <c r="K152" s="69"/>
    </row>
    <row r="153" spans="1:11" x14ac:dyDescent="0.2">
      <c r="A153" s="87" t="s">
        <v>82</v>
      </c>
      <c r="B153" s="9">
        <v>30284</v>
      </c>
      <c r="C153" s="10">
        <v>24312</v>
      </c>
      <c r="D153" s="11">
        <v>9.1419959812458096</v>
      </c>
      <c r="E153" s="9">
        <v>21110</v>
      </c>
      <c r="F153" s="10">
        <v>14674</v>
      </c>
      <c r="G153" s="11">
        <v>5.5599751398384001</v>
      </c>
      <c r="H153" s="9">
        <v>44027</v>
      </c>
      <c r="I153" s="10">
        <v>33731</v>
      </c>
      <c r="J153" s="11">
        <v>7.5522533022533</v>
      </c>
      <c r="K153" s="69"/>
    </row>
    <row r="154" spans="1:11" x14ac:dyDescent="0.2">
      <c r="A154" s="86" t="s">
        <v>66</v>
      </c>
      <c r="B154" s="9">
        <v>535</v>
      </c>
      <c r="C154" s="10">
        <v>451</v>
      </c>
      <c r="D154" s="11">
        <v>11.7380952380952</v>
      </c>
      <c r="E154" s="9">
        <v>165</v>
      </c>
      <c r="F154" s="10">
        <v>129</v>
      </c>
      <c r="G154" s="11">
        <v>8.1666666666666607</v>
      </c>
      <c r="H154" s="9">
        <v>114</v>
      </c>
      <c r="I154" s="10">
        <v>64</v>
      </c>
      <c r="J154" s="11">
        <v>3.56</v>
      </c>
      <c r="K154" s="69"/>
    </row>
    <row r="155" spans="1:11" x14ac:dyDescent="0.2">
      <c r="A155" s="86" t="s">
        <v>74</v>
      </c>
      <c r="B155" s="9">
        <v>1330</v>
      </c>
      <c r="C155" s="10">
        <v>1124</v>
      </c>
      <c r="D155" s="11">
        <v>11.9126213592233</v>
      </c>
      <c r="E155" s="9">
        <v>392</v>
      </c>
      <c r="F155" s="10">
        <v>298</v>
      </c>
      <c r="G155" s="11">
        <v>7.3404255319148897</v>
      </c>
      <c r="H155" s="9">
        <v>248</v>
      </c>
      <c r="I155" s="10">
        <v>198</v>
      </c>
      <c r="J155" s="11">
        <v>8.92</v>
      </c>
      <c r="K155" s="69"/>
    </row>
    <row r="156" spans="1:11" x14ac:dyDescent="0.2">
      <c r="A156" s="86" t="s">
        <v>75</v>
      </c>
      <c r="B156" s="9">
        <v>1951</v>
      </c>
      <c r="C156" s="10">
        <v>1747</v>
      </c>
      <c r="D156" s="11">
        <v>18.127450980392101</v>
      </c>
      <c r="E156" s="9">
        <v>559</v>
      </c>
      <c r="F156" s="10">
        <v>433</v>
      </c>
      <c r="G156" s="11">
        <v>7.8730158730158699</v>
      </c>
      <c r="H156" s="9">
        <v>302</v>
      </c>
      <c r="I156" s="10">
        <v>218</v>
      </c>
      <c r="J156" s="11">
        <v>6.1904761904761898</v>
      </c>
      <c r="K156" s="69"/>
    </row>
    <row r="157" spans="1:11" x14ac:dyDescent="0.2">
      <c r="A157" s="86" t="s">
        <v>76</v>
      </c>
      <c r="B157" s="9">
        <v>10640</v>
      </c>
      <c r="C157" s="10">
        <v>9464</v>
      </c>
      <c r="D157" s="11">
        <v>17.095238095237999</v>
      </c>
      <c r="E157" s="9">
        <v>3302</v>
      </c>
      <c r="F157" s="10">
        <v>2600</v>
      </c>
      <c r="G157" s="11">
        <v>8.4074074074073994</v>
      </c>
      <c r="H157" s="9">
        <v>1456</v>
      </c>
      <c r="I157" s="10">
        <v>1088</v>
      </c>
      <c r="J157" s="11">
        <v>6.9130434782608603</v>
      </c>
      <c r="K157" s="69"/>
    </row>
    <row r="158" spans="1:11" x14ac:dyDescent="0.2">
      <c r="A158" s="86" t="s">
        <v>77</v>
      </c>
      <c r="B158" s="9">
        <v>11220</v>
      </c>
      <c r="C158" s="10">
        <v>9524</v>
      </c>
      <c r="D158" s="11">
        <v>12.231132075471599</v>
      </c>
      <c r="E158" s="9">
        <v>5962</v>
      </c>
      <c r="F158" s="10">
        <v>3800</v>
      </c>
      <c r="G158" s="11">
        <v>4.5152636447733503</v>
      </c>
      <c r="H158" s="9">
        <v>7658</v>
      </c>
      <c r="I158" s="10">
        <v>5690</v>
      </c>
      <c r="J158" s="11">
        <v>6.78252032520325</v>
      </c>
      <c r="K158" s="69"/>
    </row>
    <row r="159" spans="1:11" x14ac:dyDescent="0.2">
      <c r="A159" s="86" t="s">
        <v>78</v>
      </c>
      <c r="B159" s="9">
        <v>4608</v>
      </c>
      <c r="C159" s="10">
        <v>2002</v>
      </c>
      <c r="D159" s="11">
        <v>2.5364543361473499</v>
      </c>
      <c r="E159" s="9">
        <v>10730</v>
      </c>
      <c r="F159" s="10">
        <v>7414</v>
      </c>
      <c r="G159" s="11">
        <v>5.4716525934861204</v>
      </c>
      <c r="H159" s="9">
        <v>34249</v>
      </c>
      <c r="I159" s="10">
        <v>26473</v>
      </c>
      <c r="J159" s="11">
        <v>7.8088991769547302</v>
      </c>
      <c r="K159" s="69"/>
    </row>
    <row r="160" spans="1:11" x14ac:dyDescent="0.2">
      <c r="A160" s="87" t="s">
        <v>83</v>
      </c>
      <c r="B160" s="9">
        <v>4131</v>
      </c>
      <c r="C160" s="10">
        <v>1637</v>
      </c>
      <c r="D160" s="11">
        <v>2.3127506014434598</v>
      </c>
      <c r="E160" s="9">
        <v>21475</v>
      </c>
      <c r="F160" s="10">
        <v>15519</v>
      </c>
      <c r="G160" s="11">
        <v>6.2112155809267904</v>
      </c>
      <c r="H160" s="9">
        <v>41598</v>
      </c>
      <c r="I160" s="10">
        <v>30040</v>
      </c>
      <c r="J160" s="11">
        <v>6.1981311645613397</v>
      </c>
      <c r="K160" s="69"/>
    </row>
    <row r="161" spans="1:11" x14ac:dyDescent="0.2">
      <c r="A161" s="86" t="s">
        <v>66</v>
      </c>
      <c r="B161" s="9">
        <v>87</v>
      </c>
      <c r="C161" s="10">
        <v>27</v>
      </c>
      <c r="D161" s="11">
        <v>1.9</v>
      </c>
      <c r="E161" s="9">
        <v>144</v>
      </c>
      <c r="F161" s="10">
        <v>60</v>
      </c>
      <c r="G161" s="11">
        <v>2.4285714285714199</v>
      </c>
      <c r="H161" s="9">
        <v>73</v>
      </c>
      <c r="I161" s="10">
        <v>47</v>
      </c>
      <c r="J161" s="11">
        <v>4.6153846153846096</v>
      </c>
      <c r="K161" s="69"/>
    </row>
    <row r="162" spans="1:11" x14ac:dyDescent="0.2">
      <c r="A162" s="86" t="s">
        <v>74</v>
      </c>
      <c r="B162" s="9">
        <v>233</v>
      </c>
      <c r="C162" s="10">
        <v>75</v>
      </c>
      <c r="D162" s="11">
        <v>1.94936708860759</v>
      </c>
      <c r="E162" s="9">
        <v>363</v>
      </c>
      <c r="F162" s="10">
        <v>181</v>
      </c>
      <c r="G162" s="11">
        <v>2.9890109890109802</v>
      </c>
      <c r="H162" s="9">
        <v>216</v>
      </c>
      <c r="I162" s="10">
        <v>116</v>
      </c>
      <c r="J162" s="11">
        <v>3.32</v>
      </c>
      <c r="K162" s="69"/>
    </row>
    <row r="163" spans="1:11" x14ac:dyDescent="0.2">
      <c r="A163" s="86" t="s">
        <v>75</v>
      </c>
      <c r="B163" s="9">
        <v>331</v>
      </c>
      <c r="C163" s="10">
        <v>105</v>
      </c>
      <c r="D163" s="11">
        <v>1.9292035398230001</v>
      </c>
      <c r="E163" s="9">
        <v>463</v>
      </c>
      <c r="F163" s="10">
        <v>205</v>
      </c>
      <c r="G163" s="11">
        <v>2.5891472868216998</v>
      </c>
      <c r="H163" s="9">
        <v>295</v>
      </c>
      <c r="I163" s="10">
        <v>179</v>
      </c>
      <c r="J163" s="11">
        <v>4.0862068965517198</v>
      </c>
      <c r="K163" s="69"/>
    </row>
    <row r="164" spans="1:11" x14ac:dyDescent="0.2">
      <c r="A164" s="86" t="s">
        <v>76</v>
      </c>
      <c r="B164" s="9">
        <v>1240</v>
      </c>
      <c r="C164" s="10">
        <v>550</v>
      </c>
      <c r="D164" s="11">
        <v>2.5942028985507202</v>
      </c>
      <c r="E164" s="9">
        <v>1656</v>
      </c>
      <c r="F164" s="10">
        <v>1114</v>
      </c>
      <c r="G164" s="11">
        <v>5.1107011070110699</v>
      </c>
      <c r="H164" s="9">
        <v>1243</v>
      </c>
      <c r="I164" s="10">
        <v>735</v>
      </c>
      <c r="J164" s="11">
        <v>3.8937007874015701</v>
      </c>
      <c r="K164" s="69"/>
    </row>
    <row r="165" spans="1:11" x14ac:dyDescent="0.2">
      <c r="A165" s="86" t="s">
        <v>77</v>
      </c>
      <c r="B165" s="9">
        <v>1471</v>
      </c>
      <c r="C165" s="10">
        <v>699</v>
      </c>
      <c r="D165" s="11">
        <v>2.8108808290155398</v>
      </c>
      <c r="E165" s="9">
        <v>3697</v>
      </c>
      <c r="F165" s="10">
        <v>2239</v>
      </c>
      <c r="G165" s="11">
        <v>4.0713305898490999</v>
      </c>
      <c r="H165" s="9">
        <v>5925</v>
      </c>
      <c r="I165" s="10">
        <v>4049</v>
      </c>
      <c r="J165" s="11">
        <v>5.3166311300639597</v>
      </c>
      <c r="K165" s="69"/>
    </row>
    <row r="166" spans="1:11" x14ac:dyDescent="0.2">
      <c r="A166" s="86" t="s">
        <v>78</v>
      </c>
      <c r="B166" s="9">
        <v>769</v>
      </c>
      <c r="C166" s="10">
        <v>181</v>
      </c>
      <c r="D166" s="11">
        <v>1.6156462585033999</v>
      </c>
      <c r="E166" s="9">
        <v>15152</v>
      </c>
      <c r="F166" s="10">
        <v>11720</v>
      </c>
      <c r="G166" s="11">
        <v>7.8298368298368199</v>
      </c>
      <c r="H166" s="9">
        <v>33846</v>
      </c>
      <c r="I166" s="10">
        <v>24914</v>
      </c>
      <c r="J166" s="11">
        <v>6.57859381997313</v>
      </c>
      <c r="K166" s="69"/>
    </row>
    <row r="167" spans="1:11" x14ac:dyDescent="0.2">
      <c r="A167" s="87" t="s">
        <v>84</v>
      </c>
      <c r="B167" s="9">
        <v>31906</v>
      </c>
      <c r="C167" s="10">
        <v>3812</v>
      </c>
      <c r="D167" s="11">
        <v>1.2713746707482001</v>
      </c>
      <c r="E167" s="9">
        <v>34197</v>
      </c>
      <c r="F167" s="10">
        <v>-13975</v>
      </c>
      <c r="G167" s="11">
        <v>0.41978742838163202</v>
      </c>
      <c r="H167" s="9">
        <v>43739</v>
      </c>
      <c r="I167" s="10">
        <v>12521</v>
      </c>
      <c r="J167" s="11">
        <v>1.8021654173874</v>
      </c>
      <c r="K167" s="69"/>
    </row>
    <row r="168" spans="1:11" x14ac:dyDescent="0.2">
      <c r="A168" s="86" t="s">
        <v>66</v>
      </c>
      <c r="B168" s="9">
        <v>126</v>
      </c>
      <c r="C168" s="10">
        <v>-16</v>
      </c>
      <c r="D168" s="11">
        <v>0.77464788732394296</v>
      </c>
      <c r="E168" s="9">
        <v>83</v>
      </c>
      <c r="F168" s="10">
        <v>3</v>
      </c>
      <c r="G168" s="11">
        <v>1.075</v>
      </c>
      <c r="H168" s="9">
        <v>35</v>
      </c>
      <c r="I168" s="10">
        <v>-13</v>
      </c>
      <c r="J168" s="11">
        <v>0.45833333333333298</v>
      </c>
      <c r="K168" s="69"/>
    </row>
    <row r="169" spans="1:11" x14ac:dyDescent="0.2">
      <c r="A169" s="86" t="s">
        <v>74</v>
      </c>
      <c r="B169" s="9">
        <v>395</v>
      </c>
      <c r="C169" s="10">
        <v>25</v>
      </c>
      <c r="D169" s="11">
        <v>1.13513513513513</v>
      </c>
      <c r="E169" s="9">
        <v>226</v>
      </c>
      <c r="F169" s="10">
        <v>8</v>
      </c>
      <c r="G169" s="11">
        <v>1.07339449541284</v>
      </c>
      <c r="H169" s="9">
        <v>100</v>
      </c>
      <c r="I169" s="10">
        <v>-48</v>
      </c>
      <c r="J169" s="11">
        <v>0.35135135135135098</v>
      </c>
      <c r="K169" s="69"/>
    </row>
    <row r="170" spans="1:11" x14ac:dyDescent="0.2">
      <c r="A170" s="86" t="s">
        <v>75</v>
      </c>
      <c r="B170" s="9">
        <v>647</v>
      </c>
      <c r="C170" s="10">
        <v>79</v>
      </c>
      <c r="D170" s="11">
        <v>1.2781690140844999</v>
      </c>
      <c r="E170" s="9">
        <v>399</v>
      </c>
      <c r="F170" s="10">
        <v>-3</v>
      </c>
      <c r="G170" s="11">
        <v>0.98507462686567104</v>
      </c>
      <c r="H170" s="9">
        <v>174</v>
      </c>
      <c r="I170" s="10">
        <v>-34</v>
      </c>
      <c r="J170" s="11">
        <v>0.67307692307692302</v>
      </c>
      <c r="K170" s="69"/>
    </row>
    <row r="171" spans="1:11" x14ac:dyDescent="0.2">
      <c r="A171" s="86" t="s">
        <v>76</v>
      </c>
      <c r="B171" s="9">
        <v>1937</v>
      </c>
      <c r="C171" s="10">
        <v>513</v>
      </c>
      <c r="D171" s="11">
        <v>1.72050561797752</v>
      </c>
      <c r="E171" s="9">
        <v>1027</v>
      </c>
      <c r="F171" s="10">
        <v>-9</v>
      </c>
      <c r="G171" s="11">
        <v>0.98262548262548199</v>
      </c>
      <c r="H171" s="9">
        <v>446</v>
      </c>
      <c r="I171" s="10">
        <v>12</v>
      </c>
      <c r="J171" s="11">
        <v>1.0552995391705</v>
      </c>
      <c r="K171" s="69"/>
    </row>
    <row r="172" spans="1:11" x14ac:dyDescent="0.2">
      <c r="A172" s="86" t="s">
        <v>77</v>
      </c>
      <c r="B172" s="9">
        <v>3371</v>
      </c>
      <c r="C172" s="10">
        <v>889</v>
      </c>
      <c r="D172" s="11">
        <v>1.7163577759871</v>
      </c>
      <c r="E172" s="9">
        <v>1957</v>
      </c>
      <c r="F172" s="10">
        <v>373</v>
      </c>
      <c r="G172" s="11">
        <v>1.47095959595959</v>
      </c>
      <c r="H172" s="9">
        <v>1189</v>
      </c>
      <c r="I172" s="10">
        <v>441</v>
      </c>
      <c r="J172" s="11">
        <v>2.17914438502673</v>
      </c>
      <c r="K172" s="69"/>
    </row>
    <row r="173" spans="1:11" x14ac:dyDescent="0.2">
      <c r="A173" s="86" t="s">
        <v>78</v>
      </c>
      <c r="B173" s="9">
        <v>25430</v>
      </c>
      <c r="C173" s="10">
        <v>2322</v>
      </c>
      <c r="D173" s="11">
        <v>1.20096936126016</v>
      </c>
      <c r="E173" s="9">
        <v>30505</v>
      </c>
      <c r="F173" s="10">
        <v>-14347</v>
      </c>
      <c r="G173" s="11">
        <v>0.36025149380183702</v>
      </c>
      <c r="H173" s="9">
        <v>41795</v>
      </c>
      <c r="I173" s="10">
        <v>12163</v>
      </c>
      <c r="J173" s="11">
        <v>1.8209368250539899</v>
      </c>
      <c r="K173" s="69"/>
    </row>
    <row r="174" spans="1:11" x14ac:dyDescent="0.2">
      <c r="A174" s="87" t="s">
        <v>85</v>
      </c>
      <c r="B174" s="9">
        <v>0</v>
      </c>
      <c r="C174" s="10">
        <v>0</v>
      </c>
      <c r="D174" s="11" t="s">
        <v>5</v>
      </c>
      <c r="E174" s="9">
        <v>0</v>
      </c>
      <c r="F174" s="10">
        <v>0</v>
      </c>
      <c r="G174" s="11" t="s">
        <v>5</v>
      </c>
      <c r="H174" s="9">
        <v>0</v>
      </c>
      <c r="I174" s="10">
        <v>0</v>
      </c>
      <c r="J174" s="11" t="s">
        <v>5</v>
      </c>
      <c r="K174" s="69"/>
    </row>
    <row r="175" spans="1:11" x14ac:dyDescent="0.2">
      <c r="A175" s="86" t="s">
        <v>66</v>
      </c>
      <c r="B175" s="9">
        <v>0</v>
      </c>
      <c r="C175" s="10">
        <v>0</v>
      </c>
      <c r="D175" s="11" t="s">
        <v>5</v>
      </c>
      <c r="E175" s="9">
        <v>0</v>
      </c>
      <c r="F175" s="10">
        <v>0</v>
      </c>
      <c r="G175" s="11" t="s">
        <v>5</v>
      </c>
      <c r="H175" s="9">
        <v>0</v>
      </c>
      <c r="I175" s="10">
        <v>0</v>
      </c>
      <c r="J175" s="11" t="s">
        <v>5</v>
      </c>
      <c r="K175" s="69"/>
    </row>
    <row r="176" spans="1:11" x14ac:dyDescent="0.2">
      <c r="A176" s="86" t="s">
        <v>74</v>
      </c>
      <c r="B176" s="9">
        <v>0</v>
      </c>
      <c r="C176" s="10">
        <v>0</v>
      </c>
      <c r="D176" s="11" t="s">
        <v>5</v>
      </c>
      <c r="E176" s="9">
        <v>0</v>
      </c>
      <c r="F176" s="10">
        <v>0</v>
      </c>
      <c r="G176" s="11" t="s">
        <v>5</v>
      </c>
      <c r="H176" s="9">
        <v>0</v>
      </c>
      <c r="I176" s="10">
        <v>0</v>
      </c>
      <c r="J176" s="11" t="s">
        <v>5</v>
      </c>
      <c r="K176" s="69"/>
    </row>
    <row r="177" spans="1:11" x14ac:dyDescent="0.2">
      <c r="A177" s="86" t="s">
        <v>75</v>
      </c>
      <c r="B177" s="9">
        <v>0</v>
      </c>
      <c r="C177" s="10">
        <v>0</v>
      </c>
      <c r="D177" s="11" t="s">
        <v>5</v>
      </c>
      <c r="E177" s="9">
        <v>0</v>
      </c>
      <c r="F177" s="10">
        <v>0</v>
      </c>
      <c r="G177" s="11" t="s">
        <v>5</v>
      </c>
      <c r="H177" s="9">
        <v>0</v>
      </c>
      <c r="I177" s="10">
        <v>0</v>
      </c>
      <c r="J177" s="11" t="s">
        <v>5</v>
      </c>
      <c r="K177" s="69"/>
    </row>
    <row r="178" spans="1:11" x14ac:dyDescent="0.2">
      <c r="A178" s="86" t="s">
        <v>76</v>
      </c>
      <c r="B178" s="9">
        <v>0</v>
      </c>
      <c r="C178" s="10">
        <v>0</v>
      </c>
      <c r="D178" s="11" t="s">
        <v>5</v>
      </c>
      <c r="E178" s="9">
        <v>0</v>
      </c>
      <c r="F178" s="10">
        <v>0</v>
      </c>
      <c r="G178" s="11" t="s">
        <v>5</v>
      </c>
      <c r="H178" s="9">
        <v>0</v>
      </c>
      <c r="I178" s="10">
        <v>0</v>
      </c>
      <c r="J178" s="11" t="s">
        <v>5</v>
      </c>
      <c r="K178" s="69"/>
    </row>
    <row r="179" spans="1:11" x14ac:dyDescent="0.2">
      <c r="A179" s="86" t="s">
        <v>77</v>
      </c>
      <c r="B179" s="9">
        <v>0</v>
      </c>
      <c r="C179" s="10">
        <v>0</v>
      </c>
      <c r="D179" s="11" t="s">
        <v>5</v>
      </c>
      <c r="E179" s="9">
        <v>0</v>
      </c>
      <c r="F179" s="10">
        <v>0</v>
      </c>
      <c r="G179" s="11" t="s">
        <v>5</v>
      </c>
      <c r="H179" s="9">
        <v>0</v>
      </c>
      <c r="I179" s="10">
        <v>0</v>
      </c>
      <c r="J179" s="11" t="s">
        <v>5</v>
      </c>
      <c r="K179" s="69"/>
    </row>
    <row r="180" spans="1:11" x14ac:dyDescent="0.2">
      <c r="A180" s="86" t="s">
        <v>78</v>
      </c>
      <c r="B180" s="9">
        <v>0</v>
      </c>
      <c r="C180" s="10">
        <v>0</v>
      </c>
      <c r="D180" s="11" t="s">
        <v>5</v>
      </c>
      <c r="E180" s="9">
        <v>0</v>
      </c>
      <c r="F180" s="10">
        <v>0</v>
      </c>
      <c r="G180" s="11" t="s">
        <v>5</v>
      </c>
      <c r="H180" s="9">
        <v>0</v>
      </c>
      <c r="I180" s="10">
        <v>0</v>
      </c>
      <c r="J180" s="11" t="s">
        <v>5</v>
      </c>
      <c r="K180" s="69"/>
    </row>
    <row r="181" spans="1:11" x14ac:dyDescent="0.2">
      <c r="A181" s="87" t="s">
        <v>86</v>
      </c>
      <c r="B181" s="9">
        <v>846</v>
      </c>
      <c r="C181" s="10">
        <v>106</v>
      </c>
      <c r="D181" s="11">
        <v>1.28648648648648</v>
      </c>
      <c r="E181" s="9">
        <v>441</v>
      </c>
      <c r="F181" s="10">
        <v>55</v>
      </c>
      <c r="G181" s="11">
        <v>1.2849740932642399</v>
      </c>
      <c r="H181" s="9">
        <v>550</v>
      </c>
      <c r="I181" s="10">
        <v>188</v>
      </c>
      <c r="J181" s="11">
        <v>2.03867403314917</v>
      </c>
      <c r="K181" s="69"/>
    </row>
    <row r="182" spans="1:11" x14ac:dyDescent="0.2">
      <c r="A182" s="86" t="s">
        <v>66</v>
      </c>
      <c r="B182" s="9">
        <v>50</v>
      </c>
      <c r="C182" s="10">
        <v>-2</v>
      </c>
      <c r="D182" s="11">
        <v>0.92307692307692302</v>
      </c>
      <c r="E182" s="9">
        <v>17</v>
      </c>
      <c r="F182" s="10">
        <v>1</v>
      </c>
      <c r="G182" s="11">
        <v>1.125</v>
      </c>
      <c r="H182" s="9">
        <v>9</v>
      </c>
      <c r="I182" s="10">
        <v>-5</v>
      </c>
      <c r="J182" s="11">
        <v>0.28571428571428498</v>
      </c>
      <c r="K182" s="69"/>
    </row>
    <row r="183" spans="1:11" x14ac:dyDescent="0.2">
      <c r="A183" s="86" t="s">
        <v>74</v>
      </c>
      <c r="B183" s="9">
        <v>100</v>
      </c>
      <c r="C183" s="10">
        <v>4</v>
      </c>
      <c r="D183" s="11">
        <v>1.0833333333333299</v>
      </c>
      <c r="E183" s="9">
        <v>37</v>
      </c>
      <c r="F183" s="10">
        <v>-1</v>
      </c>
      <c r="G183" s="11">
        <v>0.94736842105263097</v>
      </c>
      <c r="H183" s="9">
        <v>22</v>
      </c>
      <c r="I183" s="10">
        <v>8</v>
      </c>
      <c r="J183" s="11">
        <v>2.1428571428571401</v>
      </c>
      <c r="K183" s="69"/>
    </row>
    <row r="184" spans="1:11" x14ac:dyDescent="0.2">
      <c r="A184" s="86" t="s">
        <v>75</v>
      </c>
      <c r="B184" s="9">
        <v>57</v>
      </c>
      <c r="C184" s="10">
        <v>9</v>
      </c>
      <c r="D184" s="11">
        <v>1.375</v>
      </c>
      <c r="E184" s="9">
        <v>30</v>
      </c>
      <c r="F184" s="10">
        <v>-2</v>
      </c>
      <c r="G184" s="11">
        <v>0.875</v>
      </c>
      <c r="H184" s="9">
        <v>36</v>
      </c>
      <c r="I184" s="10">
        <v>4</v>
      </c>
      <c r="J184" s="11">
        <v>1.25</v>
      </c>
      <c r="K184" s="69"/>
    </row>
    <row r="185" spans="1:11" x14ac:dyDescent="0.2">
      <c r="A185" s="86" t="s">
        <v>76</v>
      </c>
      <c r="B185" s="9">
        <v>159</v>
      </c>
      <c r="C185" s="10">
        <v>59</v>
      </c>
      <c r="D185" s="11">
        <v>2.1800000000000002</v>
      </c>
      <c r="E185" s="9">
        <v>64</v>
      </c>
      <c r="F185" s="10">
        <v>-4</v>
      </c>
      <c r="G185" s="11">
        <v>0.88235294117647001</v>
      </c>
      <c r="H185" s="9">
        <v>68</v>
      </c>
      <c r="I185" s="10">
        <v>-4</v>
      </c>
      <c r="J185" s="11">
        <v>0.88888888888888795</v>
      </c>
      <c r="K185" s="69"/>
    </row>
    <row r="186" spans="1:11" x14ac:dyDescent="0.2">
      <c r="A186" s="86" t="s">
        <v>77</v>
      </c>
      <c r="B186" s="9">
        <v>131</v>
      </c>
      <c r="C186" s="10">
        <v>23</v>
      </c>
      <c r="D186" s="11">
        <v>1.42592592592592</v>
      </c>
      <c r="E186" s="9">
        <v>74</v>
      </c>
      <c r="F186" s="10">
        <v>-10</v>
      </c>
      <c r="G186" s="11">
        <v>0.76190476190476097</v>
      </c>
      <c r="H186" s="9">
        <v>108</v>
      </c>
      <c r="I186" s="10">
        <v>22</v>
      </c>
      <c r="J186" s="11">
        <v>1.51162790697674</v>
      </c>
      <c r="K186" s="69"/>
    </row>
    <row r="187" spans="1:11" x14ac:dyDescent="0.2">
      <c r="A187" s="86" t="s">
        <v>78</v>
      </c>
      <c r="B187" s="9">
        <v>349</v>
      </c>
      <c r="C187" s="10">
        <v>13</v>
      </c>
      <c r="D187" s="11">
        <v>1.0773809523809501</v>
      </c>
      <c r="E187" s="9">
        <v>219</v>
      </c>
      <c r="F187" s="10">
        <v>71</v>
      </c>
      <c r="G187" s="11">
        <v>1.9594594594594501</v>
      </c>
      <c r="H187" s="9">
        <v>307</v>
      </c>
      <c r="I187" s="10">
        <v>163</v>
      </c>
      <c r="J187" s="11">
        <v>3.26388888888888</v>
      </c>
      <c r="K187" s="69"/>
    </row>
    <row r="188" spans="1:11" x14ac:dyDescent="0.2">
      <c r="A188" s="87" t="s">
        <v>87</v>
      </c>
      <c r="B188" s="9">
        <v>1346</v>
      </c>
      <c r="C188" s="10">
        <v>-4</v>
      </c>
      <c r="D188" s="11">
        <v>0.994074074074074</v>
      </c>
      <c r="E188" s="9">
        <v>818</v>
      </c>
      <c r="F188" s="10">
        <v>80</v>
      </c>
      <c r="G188" s="11">
        <v>1.2168021680216801</v>
      </c>
      <c r="H188" s="9">
        <v>1526</v>
      </c>
      <c r="I188" s="10">
        <v>790</v>
      </c>
      <c r="J188" s="11">
        <v>3.14673913043478</v>
      </c>
      <c r="K188" s="69"/>
    </row>
    <row r="189" spans="1:11" x14ac:dyDescent="0.2">
      <c r="A189" s="86" t="s">
        <v>66</v>
      </c>
      <c r="B189" s="9">
        <v>1</v>
      </c>
      <c r="C189" s="10">
        <v>-1</v>
      </c>
      <c r="D189" s="11">
        <v>0</v>
      </c>
      <c r="E189" s="9">
        <v>0</v>
      </c>
      <c r="F189" s="10">
        <v>0</v>
      </c>
      <c r="G189" s="11" t="s">
        <v>5</v>
      </c>
      <c r="H189" s="9">
        <v>4</v>
      </c>
      <c r="I189" s="10">
        <v>-4</v>
      </c>
      <c r="J189" s="11">
        <v>0</v>
      </c>
      <c r="K189" s="69"/>
    </row>
    <row r="190" spans="1:11" x14ac:dyDescent="0.2">
      <c r="A190" s="86" t="s">
        <v>74</v>
      </c>
      <c r="B190" s="9">
        <v>8</v>
      </c>
      <c r="C190" s="10">
        <v>-4</v>
      </c>
      <c r="D190" s="11">
        <v>0.33333333333333298</v>
      </c>
      <c r="E190" s="9">
        <v>1</v>
      </c>
      <c r="F190" s="10">
        <v>1</v>
      </c>
      <c r="G190" s="11" t="s">
        <v>111</v>
      </c>
      <c r="H190" s="9">
        <v>15</v>
      </c>
      <c r="I190" s="10">
        <v>3</v>
      </c>
      <c r="J190" s="11">
        <v>1.5</v>
      </c>
      <c r="K190" s="69"/>
    </row>
    <row r="191" spans="1:11" x14ac:dyDescent="0.2">
      <c r="A191" s="86" t="s">
        <v>75</v>
      </c>
      <c r="B191" s="9">
        <v>11</v>
      </c>
      <c r="C191" s="10">
        <v>7</v>
      </c>
      <c r="D191" s="11">
        <v>4.5</v>
      </c>
      <c r="E191" s="9">
        <v>5</v>
      </c>
      <c r="F191" s="10">
        <v>-1</v>
      </c>
      <c r="G191" s="11">
        <v>0.66666666666666596</v>
      </c>
      <c r="H191" s="9">
        <v>16</v>
      </c>
      <c r="I191" s="10">
        <v>6</v>
      </c>
      <c r="J191" s="11">
        <v>2.2000000000000002</v>
      </c>
      <c r="K191" s="69"/>
    </row>
    <row r="192" spans="1:11" x14ac:dyDescent="0.2">
      <c r="A192" s="86" t="s">
        <v>76</v>
      </c>
      <c r="B192" s="9">
        <v>85</v>
      </c>
      <c r="C192" s="10">
        <v>35</v>
      </c>
      <c r="D192" s="11">
        <v>2.4</v>
      </c>
      <c r="E192" s="9">
        <v>39</v>
      </c>
      <c r="F192" s="10">
        <v>-15</v>
      </c>
      <c r="G192" s="11">
        <v>0.44444444444444398</v>
      </c>
      <c r="H192" s="9">
        <v>37</v>
      </c>
      <c r="I192" s="10">
        <v>7</v>
      </c>
      <c r="J192" s="11">
        <v>1.4666666666666599</v>
      </c>
      <c r="K192" s="69"/>
    </row>
    <row r="193" spans="1:11" x14ac:dyDescent="0.2">
      <c r="A193" s="86" t="s">
        <v>77</v>
      </c>
      <c r="B193" s="9">
        <v>183</v>
      </c>
      <c r="C193" s="10">
        <v>85</v>
      </c>
      <c r="D193" s="11">
        <v>2.7346938775510199</v>
      </c>
      <c r="E193" s="9">
        <v>142</v>
      </c>
      <c r="F193" s="10">
        <v>32</v>
      </c>
      <c r="G193" s="11">
        <v>1.58181818181818</v>
      </c>
      <c r="H193" s="9">
        <v>211</v>
      </c>
      <c r="I193" s="10">
        <v>135</v>
      </c>
      <c r="J193" s="11">
        <v>4.5526315789473601</v>
      </c>
      <c r="K193" s="69"/>
    </row>
    <row r="194" spans="1:11" x14ac:dyDescent="0.2">
      <c r="A194" s="86" t="s">
        <v>78</v>
      </c>
      <c r="B194" s="9">
        <v>1058</v>
      </c>
      <c r="C194" s="10">
        <v>-126</v>
      </c>
      <c r="D194" s="11">
        <v>0.78716216216216195</v>
      </c>
      <c r="E194" s="9">
        <v>631</v>
      </c>
      <c r="F194" s="10">
        <v>63</v>
      </c>
      <c r="G194" s="11">
        <v>1.2218309859154901</v>
      </c>
      <c r="H194" s="9">
        <v>1243</v>
      </c>
      <c r="I194" s="10">
        <v>643</v>
      </c>
      <c r="J194" s="11">
        <v>3.14333333333333</v>
      </c>
      <c r="K194" s="69"/>
    </row>
    <row r="195" spans="1:11" x14ac:dyDescent="0.2">
      <c r="A195" s="87" t="s">
        <v>88</v>
      </c>
      <c r="B195" s="9">
        <v>121</v>
      </c>
      <c r="C195" s="10">
        <v>7</v>
      </c>
      <c r="D195" s="11">
        <v>1.12280701754385</v>
      </c>
      <c r="E195" s="9">
        <v>145</v>
      </c>
      <c r="F195" s="10">
        <v>39</v>
      </c>
      <c r="G195" s="11">
        <v>1.7358490566037701</v>
      </c>
      <c r="H195" s="9">
        <v>122</v>
      </c>
      <c r="I195" s="10">
        <v>40</v>
      </c>
      <c r="J195" s="11">
        <v>1.9756097560975601</v>
      </c>
      <c r="K195" s="69"/>
    </row>
    <row r="196" spans="1:11" x14ac:dyDescent="0.2">
      <c r="A196" s="86" t="s">
        <v>66</v>
      </c>
      <c r="B196" s="9">
        <v>2</v>
      </c>
      <c r="C196" s="10">
        <v>0</v>
      </c>
      <c r="D196" s="11">
        <v>1</v>
      </c>
      <c r="E196" s="9">
        <v>0</v>
      </c>
      <c r="F196" s="10">
        <v>0</v>
      </c>
      <c r="G196" s="11" t="s">
        <v>111</v>
      </c>
      <c r="H196" s="9">
        <v>1</v>
      </c>
      <c r="I196" s="10">
        <v>-1</v>
      </c>
      <c r="J196" s="11">
        <v>0</v>
      </c>
      <c r="K196" s="69"/>
    </row>
    <row r="197" spans="1:11" x14ac:dyDescent="0.2">
      <c r="A197" s="86" t="s">
        <v>74</v>
      </c>
      <c r="B197" s="9">
        <v>20</v>
      </c>
      <c r="C197" s="10">
        <v>0</v>
      </c>
      <c r="D197" s="11">
        <v>1</v>
      </c>
      <c r="E197" s="9">
        <v>14</v>
      </c>
      <c r="F197" s="10">
        <v>0</v>
      </c>
      <c r="G197" s="11">
        <v>1</v>
      </c>
      <c r="H197" s="9">
        <v>1</v>
      </c>
      <c r="I197" s="10">
        <v>1</v>
      </c>
      <c r="J197" s="11" t="s">
        <v>111</v>
      </c>
      <c r="K197" s="69"/>
    </row>
    <row r="198" spans="1:11" x14ac:dyDescent="0.2">
      <c r="A198" s="86" t="s">
        <v>75</v>
      </c>
      <c r="B198" s="9">
        <v>6</v>
      </c>
      <c r="C198" s="10">
        <v>0</v>
      </c>
      <c r="D198" s="11">
        <v>1</v>
      </c>
      <c r="E198" s="9">
        <v>13</v>
      </c>
      <c r="F198" s="10">
        <v>-1</v>
      </c>
      <c r="G198" s="11">
        <v>0.85714285714285698</v>
      </c>
      <c r="H198" s="9">
        <v>7</v>
      </c>
      <c r="I198" s="10">
        <v>-3</v>
      </c>
      <c r="J198" s="11">
        <v>0.4</v>
      </c>
      <c r="K198" s="69"/>
    </row>
    <row r="199" spans="1:11" x14ac:dyDescent="0.2">
      <c r="A199" s="86" t="s">
        <v>76</v>
      </c>
      <c r="B199" s="9">
        <v>19</v>
      </c>
      <c r="C199" s="10">
        <v>-1</v>
      </c>
      <c r="D199" s="11">
        <v>0.9</v>
      </c>
      <c r="E199" s="9">
        <v>33</v>
      </c>
      <c r="F199" s="10">
        <v>1</v>
      </c>
      <c r="G199" s="11">
        <v>1.0625</v>
      </c>
      <c r="H199" s="9">
        <v>18</v>
      </c>
      <c r="I199" s="10">
        <v>0</v>
      </c>
      <c r="J199" s="11">
        <v>1</v>
      </c>
      <c r="K199" s="69"/>
    </row>
    <row r="200" spans="1:11" x14ac:dyDescent="0.2">
      <c r="A200" s="86" t="s">
        <v>77</v>
      </c>
      <c r="B200" s="9">
        <v>54</v>
      </c>
      <c r="C200" s="10">
        <v>6</v>
      </c>
      <c r="D200" s="11">
        <v>1.25</v>
      </c>
      <c r="E200" s="9">
        <v>39</v>
      </c>
      <c r="F200" s="10">
        <v>-1</v>
      </c>
      <c r="G200" s="11">
        <v>0.95</v>
      </c>
      <c r="H200" s="9">
        <v>26</v>
      </c>
      <c r="I200" s="10">
        <v>2</v>
      </c>
      <c r="J200" s="11">
        <v>1.1666666666666601</v>
      </c>
      <c r="K200" s="69"/>
    </row>
    <row r="201" spans="1:11" x14ac:dyDescent="0.2">
      <c r="A201" s="86" t="s">
        <v>78</v>
      </c>
      <c r="B201" s="9">
        <v>20</v>
      </c>
      <c r="C201" s="10">
        <v>2</v>
      </c>
      <c r="D201" s="11">
        <v>1.2222222222222201</v>
      </c>
      <c r="E201" s="9">
        <v>46</v>
      </c>
      <c r="F201" s="10">
        <v>40</v>
      </c>
      <c r="G201" s="11">
        <v>14.3333333333333</v>
      </c>
      <c r="H201" s="9">
        <v>69</v>
      </c>
      <c r="I201" s="10">
        <v>41</v>
      </c>
      <c r="J201" s="11">
        <v>3.9285714285714199</v>
      </c>
      <c r="K201" s="69"/>
    </row>
    <row r="202" spans="1:11" x14ac:dyDescent="0.2">
      <c r="A202" s="95" t="s">
        <v>99</v>
      </c>
      <c r="B202" s="9">
        <v>16305</v>
      </c>
      <c r="C202" s="10">
        <v>7997</v>
      </c>
      <c r="D202" s="11">
        <v>2.9251324025036101</v>
      </c>
      <c r="E202" s="9">
        <v>27337</v>
      </c>
      <c r="F202" s="10">
        <v>18467</v>
      </c>
      <c r="G202" s="11">
        <v>5.16392333709131</v>
      </c>
      <c r="H202" s="9">
        <v>111913</v>
      </c>
      <c r="I202" s="10">
        <v>87013</v>
      </c>
      <c r="J202" s="11">
        <v>7.9889959839357401</v>
      </c>
      <c r="K202" s="69"/>
    </row>
    <row r="203" spans="1:11" x14ac:dyDescent="0.2">
      <c r="A203" s="87" t="s">
        <v>80</v>
      </c>
      <c r="B203" s="9">
        <v>127</v>
      </c>
      <c r="C203" s="10">
        <v>107</v>
      </c>
      <c r="D203" s="11">
        <v>11.7</v>
      </c>
      <c r="E203" s="9">
        <v>62</v>
      </c>
      <c r="F203" s="10">
        <v>52</v>
      </c>
      <c r="G203" s="11">
        <v>11.4</v>
      </c>
      <c r="H203" s="9">
        <v>95</v>
      </c>
      <c r="I203" s="10">
        <v>81</v>
      </c>
      <c r="J203" s="11">
        <v>12.5714285714285</v>
      </c>
      <c r="K203" s="69"/>
    </row>
    <row r="204" spans="1:11" x14ac:dyDescent="0.2">
      <c r="A204" s="86" t="s">
        <v>66</v>
      </c>
      <c r="B204" s="9">
        <v>2</v>
      </c>
      <c r="C204" s="10">
        <v>2</v>
      </c>
      <c r="D204" s="11" t="s">
        <v>111</v>
      </c>
      <c r="E204" s="9">
        <v>0</v>
      </c>
      <c r="F204" s="10">
        <v>0</v>
      </c>
      <c r="G204" s="11" t="s">
        <v>5</v>
      </c>
      <c r="H204" s="9">
        <v>0</v>
      </c>
      <c r="I204" s="10">
        <v>0</v>
      </c>
      <c r="J204" s="11" t="s">
        <v>5</v>
      </c>
      <c r="K204" s="69"/>
    </row>
    <row r="205" spans="1:11" x14ac:dyDescent="0.2">
      <c r="A205" s="86" t="s">
        <v>74</v>
      </c>
      <c r="B205" s="9">
        <v>18</v>
      </c>
      <c r="C205" s="10">
        <v>16</v>
      </c>
      <c r="D205" s="11">
        <v>17</v>
      </c>
      <c r="E205" s="9">
        <v>3</v>
      </c>
      <c r="F205" s="10">
        <v>3</v>
      </c>
      <c r="G205" s="11" t="s">
        <v>111</v>
      </c>
      <c r="H205" s="9">
        <v>0</v>
      </c>
      <c r="I205" s="10">
        <v>0</v>
      </c>
      <c r="J205" s="11" t="s">
        <v>5</v>
      </c>
      <c r="K205" s="69"/>
    </row>
    <row r="206" spans="1:11" x14ac:dyDescent="0.2">
      <c r="A206" s="86" t="s">
        <v>75</v>
      </c>
      <c r="B206" s="9">
        <v>26</v>
      </c>
      <c r="C206" s="10">
        <v>26</v>
      </c>
      <c r="D206" s="11" t="s">
        <v>111</v>
      </c>
      <c r="E206" s="9">
        <v>5</v>
      </c>
      <c r="F206" s="10">
        <v>5</v>
      </c>
      <c r="G206" s="11" t="s">
        <v>111</v>
      </c>
      <c r="H206" s="9">
        <v>1</v>
      </c>
      <c r="I206" s="10">
        <v>1</v>
      </c>
      <c r="J206" s="11" t="s">
        <v>111</v>
      </c>
      <c r="K206" s="69"/>
    </row>
    <row r="207" spans="1:11" x14ac:dyDescent="0.2">
      <c r="A207" s="86" t="s">
        <v>76</v>
      </c>
      <c r="B207" s="9">
        <v>39</v>
      </c>
      <c r="C207" s="10">
        <v>31</v>
      </c>
      <c r="D207" s="11">
        <v>8.75</v>
      </c>
      <c r="E207" s="9">
        <v>14</v>
      </c>
      <c r="F207" s="10">
        <v>10</v>
      </c>
      <c r="G207" s="11">
        <v>6</v>
      </c>
      <c r="H207" s="9">
        <v>8</v>
      </c>
      <c r="I207" s="10">
        <v>2</v>
      </c>
      <c r="J207" s="11">
        <v>1.6666666666666601</v>
      </c>
      <c r="K207" s="69"/>
    </row>
    <row r="208" spans="1:11" x14ac:dyDescent="0.2">
      <c r="A208" s="86" t="s">
        <v>77</v>
      </c>
      <c r="B208" s="9">
        <v>25</v>
      </c>
      <c r="C208" s="10">
        <v>21</v>
      </c>
      <c r="D208" s="11">
        <v>11.5</v>
      </c>
      <c r="E208" s="9">
        <v>11</v>
      </c>
      <c r="F208" s="10">
        <v>9</v>
      </c>
      <c r="G208" s="11">
        <v>10</v>
      </c>
      <c r="H208" s="9">
        <v>10</v>
      </c>
      <c r="I208" s="10">
        <v>6</v>
      </c>
      <c r="J208" s="11">
        <v>4</v>
      </c>
      <c r="K208" s="69"/>
    </row>
    <row r="209" spans="1:11" x14ac:dyDescent="0.2">
      <c r="A209" s="86" t="s">
        <v>78</v>
      </c>
      <c r="B209" s="9">
        <v>17</v>
      </c>
      <c r="C209" s="10">
        <v>11</v>
      </c>
      <c r="D209" s="11">
        <v>4.6666666666666599</v>
      </c>
      <c r="E209" s="9">
        <v>29</v>
      </c>
      <c r="F209" s="10">
        <v>25</v>
      </c>
      <c r="G209" s="11">
        <v>13.5</v>
      </c>
      <c r="H209" s="9">
        <v>76</v>
      </c>
      <c r="I209" s="10">
        <v>72</v>
      </c>
      <c r="J209" s="11">
        <v>37</v>
      </c>
      <c r="K209" s="69"/>
    </row>
    <row r="210" spans="1:11" x14ac:dyDescent="0.2">
      <c r="A210" s="87" t="s">
        <v>81</v>
      </c>
      <c r="B210" s="9">
        <v>5042</v>
      </c>
      <c r="C210" s="10">
        <v>2556</v>
      </c>
      <c r="D210" s="11">
        <v>3.0563153660498701</v>
      </c>
      <c r="E210" s="9">
        <v>2836</v>
      </c>
      <c r="F210" s="10">
        <v>844</v>
      </c>
      <c r="G210" s="11">
        <v>1.8473895582329301</v>
      </c>
      <c r="H210" s="9">
        <v>68842</v>
      </c>
      <c r="I210" s="10">
        <v>56152</v>
      </c>
      <c r="J210" s="11">
        <v>9.8498029944838397</v>
      </c>
      <c r="K210" s="69"/>
    </row>
    <row r="211" spans="1:11" x14ac:dyDescent="0.2">
      <c r="A211" s="86" t="s">
        <v>66</v>
      </c>
      <c r="B211" s="9">
        <v>87</v>
      </c>
      <c r="C211" s="10">
        <v>63</v>
      </c>
      <c r="D211" s="11">
        <v>6.25</v>
      </c>
      <c r="E211" s="9">
        <v>3</v>
      </c>
      <c r="F211" s="10">
        <v>-1</v>
      </c>
      <c r="G211" s="11">
        <v>0.5</v>
      </c>
      <c r="H211" s="9">
        <v>55</v>
      </c>
      <c r="I211" s="10">
        <v>35</v>
      </c>
      <c r="J211" s="11">
        <v>4.5</v>
      </c>
      <c r="K211" s="69"/>
    </row>
    <row r="212" spans="1:11" x14ac:dyDescent="0.2">
      <c r="A212" s="86" t="s">
        <v>74</v>
      </c>
      <c r="B212" s="9">
        <v>201</v>
      </c>
      <c r="C212" s="10">
        <v>107</v>
      </c>
      <c r="D212" s="11">
        <v>3.2765957446808498</v>
      </c>
      <c r="E212" s="9">
        <v>51</v>
      </c>
      <c r="F212" s="10">
        <v>-5</v>
      </c>
      <c r="G212" s="11">
        <v>0.82142857142857095</v>
      </c>
      <c r="H212" s="9">
        <v>158</v>
      </c>
      <c r="I212" s="10">
        <v>72</v>
      </c>
      <c r="J212" s="11">
        <v>2.67441860465116</v>
      </c>
      <c r="K212" s="69"/>
    </row>
    <row r="213" spans="1:11" x14ac:dyDescent="0.2">
      <c r="A213" s="86" t="s">
        <v>75</v>
      </c>
      <c r="B213" s="9">
        <v>264</v>
      </c>
      <c r="C213" s="10">
        <v>168</v>
      </c>
      <c r="D213" s="11">
        <v>4.5</v>
      </c>
      <c r="E213" s="9">
        <v>59</v>
      </c>
      <c r="F213" s="10">
        <v>5</v>
      </c>
      <c r="G213" s="11">
        <v>1.18518518518518</v>
      </c>
      <c r="H213" s="9">
        <v>135</v>
      </c>
      <c r="I213" s="10">
        <v>101</v>
      </c>
      <c r="J213" s="11">
        <v>6.9411764705882302</v>
      </c>
      <c r="K213" s="69"/>
    </row>
    <row r="214" spans="1:11" x14ac:dyDescent="0.2">
      <c r="A214" s="86" t="s">
        <v>76</v>
      </c>
      <c r="B214" s="9">
        <v>1215</v>
      </c>
      <c r="C214" s="10">
        <v>723</v>
      </c>
      <c r="D214" s="11">
        <v>3.9390243902439002</v>
      </c>
      <c r="E214" s="9">
        <v>280</v>
      </c>
      <c r="F214" s="10">
        <v>12</v>
      </c>
      <c r="G214" s="11">
        <v>1.08955223880597</v>
      </c>
      <c r="H214" s="9">
        <v>863</v>
      </c>
      <c r="I214" s="10">
        <v>617</v>
      </c>
      <c r="J214" s="11">
        <v>6.0162601626016201</v>
      </c>
      <c r="K214" s="69"/>
    </row>
    <row r="215" spans="1:11" x14ac:dyDescent="0.2">
      <c r="A215" s="86" t="s">
        <v>77</v>
      </c>
      <c r="B215" s="9">
        <v>1055</v>
      </c>
      <c r="C215" s="10">
        <v>653</v>
      </c>
      <c r="D215" s="11">
        <v>4.24875621890547</v>
      </c>
      <c r="E215" s="9">
        <v>393</v>
      </c>
      <c r="F215" s="10">
        <v>49</v>
      </c>
      <c r="G215" s="11">
        <v>1.28488372093023</v>
      </c>
      <c r="H215" s="9">
        <v>7034</v>
      </c>
      <c r="I215" s="10">
        <v>5318</v>
      </c>
      <c r="J215" s="11">
        <v>7.1981351981351898</v>
      </c>
      <c r="K215" s="69"/>
    </row>
    <row r="216" spans="1:11" x14ac:dyDescent="0.2">
      <c r="A216" s="86" t="s">
        <v>78</v>
      </c>
      <c r="B216" s="9">
        <v>2220</v>
      </c>
      <c r="C216" s="10">
        <v>842</v>
      </c>
      <c r="D216" s="11">
        <v>2.2220609579100099</v>
      </c>
      <c r="E216" s="9">
        <v>2050</v>
      </c>
      <c r="F216" s="10">
        <v>784</v>
      </c>
      <c r="G216" s="11">
        <v>2.2385466034755099</v>
      </c>
      <c r="H216" s="9">
        <v>60597</v>
      </c>
      <c r="I216" s="10">
        <v>50009</v>
      </c>
      <c r="J216" s="11">
        <v>10.446354363430199</v>
      </c>
      <c r="K216" s="69"/>
    </row>
    <row r="217" spans="1:11" x14ac:dyDescent="0.2">
      <c r="A217" s="87" t="s">
        <v>82</v>
      </c>
      <c r="B217" s="9">
        <v>6484</v>
      </c>
      <c r="C217" s="10">
        <v>4362</v>
      </c>
      <c r="D217" s="11">
        <v>5.1112158341187497</v>
      </c>
      <c r="E217" s="9">
        <v>8127</v>
      </c>
      <c r="F217" s="10">
        <v>5757</v>
      </c>
      <c r="G217" s="11">
        <v>5.8582278481012597</v>
      </c>
      <c r="H217" s="9">
        <v>26949</v>
      </c>
      <c r="I217" s="10">
        <v>21415</v>
      </c>
      <c r="J217" s="11">
        <v>8.7394289844596997</v>
      </c>
      <c r="K217" s="69"/>
    </row>
    <row r="218" spans="1:11" x14ac:dyDescent="0.2">
      <c r="A218" s="86" t="s">
        <v>66</v>
      </c>
      <c r="B218" s="9">
        <v>99</v>
      </c>
      <c r="C218" s="10">
        <v>91</v>
      </c>
      <c r="D218" s="11">
        <v>23.75</v>
      </c>
      <c r="E218" s="9">
        <v>20</v>
      </c>
      <c r="F218" s="10">
        <v>14</v>
      </c>
      <c r="G218" s="11">
        <v>5.6666666666666599</v>
      </c>
      <c r="H218" s="9">
        <v>44</v>
      </c>
      <c r="I218" s="10">
        <v>14</v>
      </c>
      <c r="J218" s="11">
        <v>1.93333333333333</v>
      </c>
      <c r="K218" s="69"/>
    </row>
    <row r="219" spans="1:11" x14ac:dyDescent="0.2">
      <c r="A219" s="86" t="s">
        <v>74</v>
      </c>
      <c r="B219" s="9">
        <v>178</v>
      </c>
      <c r="C219" s="10">
        <v>104</v>
      </c>
      <c r="D219" s="11">
        <v>3.8108108108108101</v>
      </c>
      <c r="E219" s="9">
        <v>80</v>
      </c>
      <c r="F219" s="10">
        <v>48</v>
      </c>
      <c r="G219" s="11">
        <v>4</v>
      </c>
      <c r="H219" s="9">
        <v>66</v>
      </c>
      <c r="I219" s="10">
        <v>52</v>
      </c>
      <c r="J219" s="11">
        <v>8.4285714285714199</v>
      </c>
      <c r="K219" s="69"/>
    </row>
    <row r="220" spans="1:11" x14ac:dyDescent="0.2">
      <c r="A220" s="86" t="s">
        <v>75</v>
      </c>
      <c r="B220" s="9">
        <v>361</v>
      </c>
      <c r="C220" s="10">
        <v>249</v>
      </c>
      <c r="D220" s="11">
        <v>5.4464285714285703</v>
      </c>
      <c r="E220" s="9">
        <v>106</v>
      </c>
      <c r="F220" s="10">
        <v>82</v>
      </c>
      <c r="G220" s="11">
        <v>7.8333333333333304</v>
      </c>
      <c r="H220" s="9">
        <v>88</v>
      </c>
      <c r="I220" s="10">
        <v>68</v>
      </c>
      <c r="J220" s="11">
        <v>7.8</v>
      </c>
      <c r="K220" s="69"/>
    </row>
    <row r="221" spans="1:11" x14ac:dyDescent="0.2">
      <c r="A221" s="86" t="s">
        <v>76</v>
      </c>
      <c r="B221" s="9">
        <v>2192</v>
      </c>
      <c r="C221" s="10">
        <v>1638</v>
      </c>
      <c r="D221" s="11">
        <v>6.9133574007220204</v>
      </c>
      <c r="E221" s="9">
        <v>579</v>
      </c>
      <c r="F221" s="10">
        <v>387</v>
      </c>
      <c r="G221" s="11">
        <v>5.03125</v>
      </c>
      <c r="H221" s="9">
        <v>519</v>
      </c>
      <c r="I221" s="10">
        <v>315</v>
      </c>
      <c r="J221" s="11">
        <v>4.0882352941176396</v>
      </c>
      <c r="K221" s="69"/>
    </row>
    <row r="222" spans="1:11" x14ac:dyDescent="0.2">
      <c r="A222" s="86" t="s">
        <v>77</v>
      </c>
      <c r="B222" s="9">
        <v>1991</v>
      </c>
      <c r="C222" s="10">
        <v>1385</v>
      </c>
      <c r="D222" s="11">
        <v>5.57095709570957</v>
      </c>
      <c r="E222" s="9">
        <v>1421</v>
      </c>
      <c r="F222" s="10">
        <v>777</v>
      </c>
      <c r="G222" s="11">
        <v>3.4130434782608599</v>
      </c>
      <c r="H222" s="9">
        <v>3633</v>
      </c>
      <c r="I222" s="10">
        <v>2627</v>
      </c>
      <c r="J222" s="11">
        <v>6.2226640159045701</v>
      </c>
      <c r="K222" s="69"/>
    </row>
    <row r="223" spans="1:11" x14ac:dyDescent="0.2">
      <c r="A223" s="86" t="s">
        <v>78</v>
      </c>
      <c r="B223" s="9">
        <v>1663</v>
      </c>
      <c r="C223" s="10">
        <v>895</v>
      </c>
      <c r="D223" s="11">
        <v>3.3307291666666599</v>
      </c>
      <c r="E223" s="9">
        <v>5921</v>
      </c>
      <c r="F223" s="10">
        <v>4449</v>
      </c>
      <c r="G223" s="11">
        <v>7.0448369565217304</v>
      </c>
      <c r="H223" s="9">
        <v>22599</v>
      </c>
      <c r="I223" s="10">
        <v>18339</v>
      </c>
      <c r="J223" s="11">
        <v>9.6098591549295698</v>
      </c>
      <c r="K223" s="69"/>
    </row>
    <row r="224" spans="1:11" x14ac:dyDescent="0.2">
      <c r="A224" s="87" t="s">
        <v>83</v>
      </c>
      <c r="B224" s="9">
        <v>2231</v>
      </c>
      <c r="C224" s="10">
        <v>593</v>
      </c>
      <c r="D224" s="11">
        <v>1.7240537240537199</v>
      </c>
      <c r="E224" s="9">
        <v>13800</v>
      </c>
      <c r="F224" s="10">
        <v>11480</v>
      </c>
      <c r="G224" s="11">
        <v>10.8965517241379</v>
      </c>
      <c r="H224" s="9">
        <v>10883</v>
      </c>
      <c r="I224" s="10">
        <v>6437</v>
      </c>
      <c r="J224" s="11">
        <v>3.89563652721547</v>
      </c>
      <c r="K224" s="69"/>
    </row>
    <row r="225" spans="1:11" x14ac:dyDescent="0.2">
      <c r="A225" s="86" t="s">
        <v>66</v>
      </c>
      <c r="B225" s="9">
        <v>47</v>
      </c>
      <c r="C225" s="10">
        <v>25</v>
      </c>
      <c r="D225" s="11">
        <v>3.2727272727272698</v>
      </c>
      <c r="E225" s="9">
        <v>102</v>
      </c>
      <c r="F225" s="10">
        <v>58</v>
      </c>
      <c r="G225" s="11">
        <v>3.63636363636363</v>
      </c>
      <c r="H225" s="9">
        <v>19</v>
      </c>
      <c r="I225" s="10">
        <v>11</v>
      </c>
      <c r="J225" s="11">
        <v>3.75</v>
      </c>
      <c r="K225" s="69"/>
    </row>
    <row r="226" spans="1:11" x14ac:dyDescent="0.2">
      <c r="A226" s="86" t="s">
        <v>74</v>
      </c>
      <c r="B226" s="9">
        <v>69</v>
      </c>
      <c r="C226" s="10">
        <v>23</v>
      </c>
      <c r="D226" s="11">
        <v>2</v>
      </c>
      <c r="E226" s="9">
        <v>168</v>
      </c>
      <c r="F226" s="10">
        <v>120</v>
      </c>
      <c r="G226" s="11">
        <v>6</v>
      </c>
      <c r="H226" s="9">
        <v>42</v>
      </c>
      <c r="I226" s="10">
        <v>22</v>
      </c>
      <c r="J226" s="11">
        <v>3.2</v>
      </c>
      <c r="K226" s="69"/>
    </row>
    <row r="227" spans="1:11" x14ac:dyDescent="0.2">
      <c r="A227" s="86" t="s">
        <v>75</v>
      </c>
      <c r="B227" s="9">
        <v>78</v>
      </c>
      <c r="C227" s="10">
        <v>46</v>
      </c>
      <c r="D227" s="11">
        <v>3.875</v>
      </c>
      <c r="E227" s="9">
        <v>177</v>
      </c>
      <c r="F227" s="10">
        <v>121</v>
      </c>
      <c r="G227" s="11">
        <v>5.3214285714285703</v>
      </c>
      <c r="H227" s="9">
        <v>47</v>
      </c>
      <c r="I227" s="10">
        <v>25</v>
      </c>
      <c r="J227" s="11">
        <v>3.2727272727272698</v>
      </c>
      <c r="K227" s="69"/>
    </row>
    <row r="228" spans="1:11" x14ac:dyDescent="0.2">
      <c r="A228" s="86" t="s">
        <v>76</v>
      </c>
      <c r="B228" s="9">
        <v>345</v>
      </c>
      <c r="C228" s="10">
        <v>175</v>
      </c>
      <c r="D228" s="11">
        <v>3.0588235294117601</v>
      </c>
      <c r="E228" s="9">
        <v>661</v>
      </c>
      <c r="F228" s="10">
        <v>465</v>
      </c>
      <c r="G228" s="11">
        <v>5.7448979591836702</v>
      </c>
      <c r="H228" s="9">
        <v>295</v>
      </c>
      <c r="I228" s="10">
        <v>113</v>
      </c>
      <c r="J228" s="11">
        <v>2.24175824175824</v>
      </c>
      <c r="K228" s="69"/>
    </row>
    <row r="229" spans="1:11" x14ac:dyDescent="0.2">
      <c r="A229" s="86" t="s">
        <v>77</v>
      </c>
      <c r="B229" s="9">
        <v>503</v>
      </c>
      <c r="C229" s="10">
        <v>167</v>
      </c>
      <c r="D229" s="11">
        <v>1.99404761904761</v>
      </c>
      <c r="E229" s="9">
        <v>1675</v>
      </c>
      <c r="F229" s="10">
        <v>1203</v>
      </c>
      <c r="G229" s="11">
        <v>6.09745762711864</v>
      </c>
      <c r="H229" s="9">
        <v>1507</v>
      </c>
      <c r="I229" s="10">
        <v>739</v>
      </c>
      <c r="J229" s="11">
        <v>2.9244791666666599</v>
      </c>
      <c r="K229" s="69"/>
    </row>
    <row r="230" spans="1:11" x14ac:dyDescent="0.2">
      <c r="A230" s="86" t="s">
        <v>78</v>
      </c>
      <c r="B230" s="9">
        <v>1189</v>
      </c>
      <c r="C230" s="10">
        <v>157</v>
      </c>
      <c r="D230" s="11">
        <v>1.3042635658914701</v>
      </c>
      <c r="E230" s="9">
        <v>11017</v>
      </c>
      <c r="F230" s="10">
        <v>9513</v>
      </c>
      <c r="G230" s="11">
        <v>13.6502659574468</v>
      </c>
      <c r="H230" s="9">
        <v>8973</v>
      </c>
      <c r="I230" s="10">
        <v>5527</v>
      </c>
      <c r="J230" s="11">
        <v>4.2077771329077098</v>
      </c>
      <c r="K230" s="69"/>
    </row>
    <row r="231" spans="1:11" x14ac:dyDescent="0.2">
      <c r="A231" s="87" t="s">
        <v>84</v>
      </c>
      <c r="B231" s="9">
        <v>869</v>
      </c>
      <c r="C231" s="10">
        <v>279</v>
      </c>
      <c r="D231" s="11">
        <v>1.9457627118644001</v>
      </c>
      <c r="E231" s="9">
        <v>651</v>
      </c>
      <c r="F231" s="10">
        <v>125</v>
      </c>
      <c r="G231" s="11">
        <v>1.47528517110266</v>
      </c>
      <c r="H231" s="9">
        <v>629</v>
      </c>
      <c r="I231" s="10">
        <v>253</v>
      </c>
      <c r="J231" s="11">
        <v>2.3457446808510598</v>
      </c>
      <c r="K231" s="69"/>
    </row>
    <row r="232" spans="1:11" x14ac:dyDescent="0.2">
      <c r="A232" s="86" t="s">
        <v>66</v>
      </c>
      <c r="B232" s="9">
        <v>2</v>
      </c>
      <c r="C232" s="10">
        <v>-2</v>
      </c>
      <c r="D232" s="11">
        <v>0</v>
      </c>
      <c r="E232" s="9">
        <v>20</v>
      </c>
      <c r="F232" s="10">
        <v>0</v>
      </c>
      <c r="G232" s="11">
        <v>1</v>
      </c>
      <c r="H232" s="9">
        <v>8</v>
      </c>
      <c r="I232" s="10">
        <v>4</v>
      </c>
      <c r="J232" s="11">
        <v>3</v>
      </c>
      <c r="K232" s="69"/>
    </row>
    <row r="233" spans="1:11" x14ac:dyDescent="0.2">
      <c r="A233" s="86" t="s">
        <v>74</v>
      </c>
      <c r="B233" s="9">
        <v>32</v>
      </c>
      <c r="C233" s="10">
        <v>2</v>
      </c>
      <c r="D233" s="11">
        <v>1.13333333333333</v>
      </c>
      <c r="E233" s="9">
        <v>27</v>
      </c>
      <c r="F233" s="10">
        <v>-1</v>
      </c>
      <c r="G233" s="11">
        <v>0.92857142857142805</v>
      </c>
      <c r="H233" s="9">
        <v>8</v>
      </c>
      <c r="I233" s="10">
        <v>-2</v>
      </c>
      <c r="J233" s="11">
        <v>0.6</v>
      </c>
      <c r="K233" s="69"/>
    </row>
    <row r="234" spans="1:11" x14ac:dyDescent="0.2">
      <c r="A234" s="86" t="s">
        <v>75</v>
      </c>
      <c r="B234" s="9">
        <v>99</v>
      </c>
      <c r="C234" s="10">
        <v>11</v>
      </c>
      <c r="D234" s="11">
        <v>1.25</v>
      </c>
      <c r="E234" s="9">
        <v>62</v>
      </c>
      <c r="F234" s="10">
        <v>14</v>
      </c>
      <c r="G234" s="11">
        <v>1.5833333333333299</v>
      </c>
      <c r="H234" s="9">
        <v>20</v>
      </c>
      <c r="I234" s="10">
        <v>-2</v>
      </c>
      <c r="J234" s="11">
        <v>0.81818181818181801</v>
      </c>
      <c r="K234" s="69"/>
    </row>
    <row r="235" spans="1:11" x14ac:dyDescent="0.2">
      <c r="A235" s="86" t="s">
        <v>76</v>
      </c>
      <c r="B235" s="9">
        <v>183</v>
      </c>
      <c r="C235" s="10">
        <v>23</v>
      </c>
      <c r="D235" s="11">
        <v>1.2875000000000001</v>
      </c>
      <c r="E235" s="9">
        <v>130</v>
      </c>
      <c r="F235" s="10">
        <v>22</v>
      </c>
      <c r="G235" s="11">
        <v>1.4074074074073999</v>
      </c>
      <c r="H235" s="9">
        <v>103</v>
      </c>
      <c r="I235" s="10">
        <v>11</v>
      </c>
      <c r="J235" s="11">
        <v>1.2391304347826</v>
      </c>
      <c r="K235" s="69"/>
    </row>
    <row r="236" spans="1:11" x14ac:dyDescent="0.2">
      <c r="A236" s="86" t="s">
        <v>77</v>
      </c>
      <c r="B236" s="9">
        <v>256</v>
      </c>
      <c r="C236" s="10">
        <v>68</v>
      </c>
      <c r="D236" s="11">
        <v>1.72340425531914</v>
      </c>
      <c r="E236" s="9">
        <v>148</v>
      </c>
      <c r="F236" s="10">
        <v>-2</v>
      </c>
      <c r="G236" s="11">
        <v>0.97333333333333305</v>
      </c>
      <c r="H236" s="9">
        <v>170</v>
      </c>
      <c r="I236" s="10">
        <v>38</v>
      </c>
      <c r="J236" s="11">
        <v>1.5757575757575699</v>
      </c>
      <c r="K236" s="69"/>
    </row>
    <row r="237" spans="1:11" x14ac:dyDescent="0.2">
      <c r="A237" s="86" t="s">
        <v>78</v>
      </c>
      <c r="B237" s="9">
        <v>297</v>
      </c>
      <c r="C237" s="10">
        <v>177</v>
      </c>
      <c r="D237" s="11">
        <v>3.95</v>
      </c>
      <c r="E237" s="9">
        <v>264</v>
      </c>
      <c r="F237" s="10">
        <v>92</v>
      </c>
      <c r="G237" s="11">
        <v>2.0697674418604599</v>
      </c>
      <c r="H237" s="9">
        <v>320</v>
      </c>
      <c r="I237" s="10">
        <v>204</v>
      </c>
      <c r="J237" s="11">
        <v>4.5172413793103399</v>
      </c>
      <c r="K237" s="69"/>
    </row>
    <row r="238" spans="1:11" x14ac:dyDescent="0.2">
      <c r="A238" s="87" t="s">
        <v>85</v>
      </c>
      <c r="B238" s="9">
        <v>0</v>
      </c>
      <c r="C238" s="10">
        <v>0</v>
      </c>
      <c r="D238" s="11" t="s">
        <v>5</v>
      </c>
      <c r="E238" s="9">
        <v>0</v>
      </c>
      <c r="F238" s="10">
        <v>0</v>
      </c>
      <c r="G238" s="11" t="s">
        <v>5</v>
      </c>
      <c r="H238" s="9">
        <v>0</v>
      </c>
      <c r="I238" s="10">
        <v>0</v>
      </c>
      <c r="J238" s="11" t="s">
        <v>5</v>
      </c>
      <c r="K238" s="69"/>
    </row>
    <row r="239" spans="1:11" x14ac:dyDescent="0.2">
      <c r="A239" s="86" t="s">
        <v>66</v>
      </c>
      <c r="B239" s="9">
        <v>0</v>
      </c>
      <c r="C239" s="10">
        <v>0</v>
      </c>
      <c r="D239" s="11" t="s">
        <v>5</v>
      </c>
      <c r="E239" s="9">
        <v>0</v>
      </c>
      <c r="F239" s="10">
        <v>0</v>
      </c>
      <c r="G239" s="11" t="s">
        <v>5</v>
      </c>
      <c r="H239" s="9">
        <v>0</v>
      </c>
      <c r="I239" s="10">
        <v>0</v>
      </c>
      <c r="J239" s="11" t="s">
        <v>5</v>
      </c>
      <c r="K239" s="69"/>
    </row>
    <row r="240" spans="1:11" x14ac:dyDescent="0.2">
      <c r="A240" s="86" t="s">
        <v>74</v>
      </c>
      <c r="B240" s="9">
        <v>0</v>
      </c>
      <c r="C240" s="10">
        <v>0</v>
      </c>
      <c r="D240" s="11" t="s">
        <v>5</v>
      </c>
      <c r="E240" s="9">
        <v>0</v>
      </c>
      <c r="F240" s="10">
        <v>0</v>
      </c>
      <c r="G240" s="11" t="s">
        <v>5</v>
      </c>
      <c r="H240" s="9">
        <v>0</v>
      </c>
      <c r="I240" s="10">
        <v>0</v>
      </c>
      <c r="J240" s="11" t="s">
        <v>5</v>
      </c>
      <c r="K240" s="69"/>
    </row>
    <row r="241" spans="1:11" x14ac:dyDescent="0.2">
      <c r="A241" s="86" t="s">
        <v>75</v>
      </c>
      <c r="B241" s="9">
        <v>0</v>
      </c>
      <c r="C241" s="10">
        <v>0</v>
      </c>
      <c r="D241" s="11" t="s">
        <v>5</v>
      </c>
      <c r="E241" s="9">
        <v>0</v>
      </c>
      <c r="F241" s="10">
        <v>0</v>
      </c>
      <c r="G241" s="11" t="s">
        <v>5</v>
      </c>
      <c r="H241" s="9">
        <v>0</v>
      </c>
      <c r="I241" s="10">
        <v>0</v>
      </c>
      <c r="J241" s="11" t="s">
        <v>5</v>
      </c>
      <c r="K241" s="69"/>
    </row>
    <row r="242" spans="1:11" x14ac:dyDescent="0.2">
      <c r="A242" s="86" t="s">
        <v>76</v>
      </c>
      <c r="B242" s="9">
        <v>0</v>
      </c>
      <c r="C242" s="10">
        <v>0</v>
      </c>
      <c r="D242" s="11" t="s">
        <v>5</v>
      </c>
      <c r="E242" s="9">
        <v>0</v>
      </c>
      <c r="F242" s="10">
        <v>0</v>
      </c>
      <c r="G242" s="11" t="s">
        <v>5</v>
      </c>
      <c r="H242" s="9">
        <v>0</v>
      </c>
      <c r="I242" s="10">
        <v>0</v>
      </c>
      <c r="J242" s="11" t="s">
        <v>5</v>
      </c>
      <c r="K242" s="69"/>
    </row>
    <row r="243" spans="1:11" x14ac:dyDescent="0.2">
      <c r="A243" s="86" t="s">
        <v>77</v>
      </c>
      <c r="B243" s="9">
        <v>0</v>
      </c>
      <c r="C243" s="10">
        <v>0</v>
      </c>
      <c r="D243" s="11" t="s">
        <v>5</v>
      </c>
      <c r="E243" s="9">
        <v>0</v>
      </c>
      <c r="F243" s="10">
        <v>0</v>
      </c>
      <c r="G243" s="11" t="s">
        <v>5</v>
      </c>
      <c r="H243" s="9">
        <v>0</v>
      </c>
      <c r="I243" s="10">
        <v>0</v>
      </c>
      <c r="J243" s="11" t="s">
        <v>5</v>
      </c>
      <c r="K243" s="69"/>
    </row>
    <row r="244" spans="1:11" x14ac:dyDescent="0.2">
      <c r="A244" s="86" t="s">
        <v>78</v>
      </c>
      <c r="B244" s="9">
        <v>0</v>
      </c>
      <c r="C244" s="10">
        <v>0</v>
      </c>
      <c r="D244" s="11" t="s">
        <v>5</v>
      </c>
      <c r="E244" s="9">
        <v>0</v>
      </c>
      <c r="F244" s="10">
        <v>0</v>
      </c>
      <c r="G244" s="11" t="s">
        <v>5</v>
      </c>
      <c r="H244" s="9">
        <v>0</v>
      </c>
      <c r="I244" s="10">
        <v>0</v>
      </c>
      <c r="J244" s="11" t="s">
        <v>5</v>
      </c>
      <c r="K244" s="69"/>
    </row>
    <row r="245" spans="1:11" x14ac:dyDescent="0.2">
      <c r="A245" s="87" t="s">
        <v>86</v>
      </c>
      <c r="B245" s="9">
        <v>0</v>
      </c>
      <c r="C245" s="10">
        <v>0</v>
      </c>
      <c r="D245" s="11" t="s">
        <v>5</v>
      </c>
      <c r="E245" s="9">
        <v>0</v>
      </c>
      <c r="F245" s="10">
        <v>0</v>
      </c>
      <c r="G245" s="11" t="s">
        <v>5</v>
      </c>
      <c r="H245" s="9">
        <v>0</v>
      </c>
      <c r="I245" s="10">
        <v>0</v>
      </c>
      <c r="J245" s="11" t="s">
        <v>5</v>
      </c>
      <c r="K245" s="69"/>
    </row>
    <row r="246" spans="1:11" x14ac:dyDescent="0.2">
      <c r="A246" s="86" t="s">
        <v>66</v>
      </c>
      <c r="B246" s="9">
        <v>0</v>
      </c>
      <c r="C246" s="10">
        <v>0</v>
      </c>
      <c r="D246" s="11" t="s">
        <v>5</v>
      </c>
      <c r="E246" s="9">
        <v>0</v>
      </c>
      <c r="F246" s="10">
        <v>0</v>
      </c>
      <c r="G246" s="11" t="s">
        <v>5</v>
      </c>
      <c r="H246" s="9">
        <v>0</v>
      </c>
      <c r="I246" s="10">
        <v>0</v>
      </c>
      <c r="J246" s="11" t="s">
        <v>5</v>
      </c>
      <c r="K246" s="69"/>
    </row>
    <row r="247" spans="1:11" x14ac:dyDescent="0.2">
      <c r="A247" s="86" t="s">
        <v>74</v>
      </c>
      <c r="B247" s="9">
        <v>0</v>
      </c>
      <c r="C247" s="10">
        <v>0</v>
      </c>
      <c r="D247" s="11" t="s">
        <v>5</v>
      </c>
      <c r="E247" s="9">
        <v>0</v>
      </c>
      <c r="F247" s="10">
        <v>0</v>
      </c>
      <c r="G247" s="11" t="s">
        <v>5</v>
      </c>
      <c r="H247" s="9">
        <v>0</v>
      </c>
      <c r="I247" s="10">
        <v>0</v>
      </c>
      <c r="J247" s="11" t="s">
        <v>5</v>
      </c>
      <c r="K247" s="69"/>
    </row>
    <row r="248" spans="1:11" x14ac:dyDescent="0.2">
      <c r="A248" s="86" t="s">
        <v>75</v>
      </c>
      <c r="B248" s="9">
        <v>0</v>
      </c>
      <c r="C248" s="10">
        <v>0</v>
      </c>
      <c r="D248" s="11" t="s">
        <v>5</v>
      </c>
      <c r="E248" s="9">
        <v>0</v>
      </c>
      <c r="F248" s="10">
        <v>0</v>
      </c>
      <c r="G248" s="11" t="s">
        <v>5</v>
      </c>
      <c r="H248" s="9">
        <v>0</v>
      </c>
      <c r="I248" s="10">
        <v>0</v>
      </c>
      <c r="J248" s="11" t="s">
        <v>5</v>
      </c>
      <c r="K248" s="69"/>
    </row>
    <row r="249" spans="1:11" x14ac:dyDescent="0.2">
      <c r="A249" s="86" t="s">
        <v>76</v>
      </c>
      <c r="B249" s="9">
        <v>0</v>
      </c>
      <c r="C249" s="10">
        <v>0</v>
      </c>
      <c r="D249" s="11" t="s">
        <v>5</v>
      </c>
      <c r="E249" s="9">
        <v>0</v>
      </c>
      <c r="F249" s="10">
        <v>0</v>
      </c>
      <c r="G249" s="11" t="s">
        <v>5</v>
      </c>
      <c r="H249" s="9">
        <v>0</v>
      </c>
      <c r="I249" s="10">
        <v>0</v>
      </c>
      <c r="J249" s="11" t="s">
        <v>5</v>
      </c>
      <c r="K249" s="69"/>
    </row>
    <row r="250" spans="1:11" x14ac:dyDescent="0.2">
      <c r="A250" s="86" t="s">
        <v>77</v>
      </c>
      <c r="B250" s="9">
        <v>0</v>
      </c>
      <c r="C250" s="10">
        <v>0</v>
      </c>
      <c r="D250" s="11" t="s">
        <v>5</v>
      </c>
      <c r="E250" s="9">
        <v>0</v>
      </c>
      <c r="F250" s="10">
        <v>0</v>
      </c>
      <c r="G250" s="11" t="s">
        <v>5</v>
      </c>
      <c r="H250" s="9">
        <v>0</v>
      </c>
      <c r="I250" s="10">
        <v>0</v>
      </c>
      <c r="J250" s="11" t="s">
        <v>5</v>
      </c>
      <c r="K250" s="69"/>
    </row>
    <row r="251" spans="1:11" x14ac:dyDescent="0.2">
      <c r="A251" s="86" t="s">
        <v>78</v>
      </c>
      <c r="B251" s="9">
        <v>0</v>
      </c>
      <c r="C251" s="10">
        <v>0</v>
      </c>
      <c r="D251" s="11" t="s">
        <v>5</v>
      </c>
      <c r="E251" s="9">
        <v>0</v>
      </c>
      <c r="F251" s="10">
        <v>0</v>
      </c>
      <c r="G251" s="11" t="s">
        <v>5</v>
      </c>
      <c r="H251" s="9">
        <v>0</v>
      </c>
      <c r="I251" s="10">
        <v>0</v>
      </c>
      <c r="J251" s="11" t="s">
        <v>5</v>
      </c>
      <c r="K251" s="69"/>
    </row>
    <row r="252" spans="1:11" x14ac:dyDescent="0.2">
      <c r="A252" s="87" t="s">
        <v>87</v>
      </c>
      <c r="B252" s="9">
        <v>1382</v>
      </c>
      <c r="C252" s="10">
        <v>80</v>
      </c>
      <c r="D252" s="11">
        <v>1.12288786482334</v>
      </c>
      <c r="E252" s="9">
        <v>1693</v>
      </c>
      <c r="F252" s="10">
        <v>205</v>
      </c>
      <c r="G252" s="11">
        <v>1.2755376344086</v>
      </c>
      <c r="H252" s="9">
        <v>4465</v>
      </c>
      <c r="I252" s="10">
        <v>2679</v>
      </c>
      <c r="J252" s="11">
        <v>4</v>
      </c>
      <c r="K252" s="69"/>
    </row>
    <row r="253" spans="1:11" x14ac:dyDescent="0.2">
      <c r="A253" s="86" t="s">
        <v>66</v>
      </c>
      <c r="B253" s="9">
        <v>5</v>
      </c>
      <c r="C253" s="10">
        <v>3</v>
      </c>
      <c r="D253" s="11">
        <v>4</v>
      </c>
      <c r="E253" s="9">
        <v>6</v>
      </c>
      <c r="F253" s="10">
        <v>-2</v>
      </c>
      <c r="G253" s="11">
        <v>0.5</v>
      </c>
      <c r="H253" s="9">
        <v>21</v>
      </c>
      <c r="I253" s="10">
        <v>7</v>
      </c>
      <c r="J253" s="11">
        <v>2</v>
      </c>
      <c r="K253" s="69"/>
    </row>
    <row r="254" spans="1:11" x14ac:dyDescent="0.2">
      <c r="A254" s="86" t="s">
        <v>74</v>
      </c>
      <c r="B254" s="9">
        <v>29</v>
      </c>
      <c r="C254" s="10">
        <v>5</v>
      </c>
      <c r="D254" s="11">
        <v>1.4166666666666601</v>
      </c>
      <c r="E254" s="9">
        <v>30</v>
      </c>
      <c r="F254" s="10">
        <v>-12</v>
      </c>
      <c r="G254" s="11">
        <v>0.42857142857142799</v>
      </c>
      <c r="H254" s="9">
        <v>22</v>
      </c>
      <c r="I254" s="10">
        <v>10</v>
      </c>
      <c r="J254" s="11">
        <v>2.6666666666666599</v>
      </c>
      <c r="K254" s="69"/>
    </row>
    <row r="255" spans="1:11" x14ac:dyDescent="0.2">
      <c r="A255" s="86" t="s">
        <v>75</v>
      </c>
      <c r="B255" s="9">
        <v>43</v>
      </c>
      <c r="C255" s="10">
        <v>5</v>
      </c>
      <c r="D255" s="11">
        <v>1.26315789473684</v>
      </c>
      <c r="E255" s="9">
        <v>38</v>
      </c>
      <c r="F255" s="10">
        <v>-2</v>
      </c>
      <c r="G255" s="11">
        <v>0.9</v>
      </c>
      <c r="H255" s="9">
        <v>44</v>
      </c>
      <c r="I255" s="10">
        <v>10</v>
      </c>
      <c r="J255" s="11">
        <v>1.5882352941176401</v>
      </c>
      <c r="K255" s="69"/>
    </row>
    <row r="256" spans="1:11" x14ac:dyDescent="0.2">
      <c r="A256" s="86" t="s">
        <v>76</v>
      </c>
      <c r="B256" s="9">
        <v>112</v>
      </c>
      <c r="C256" s="10">
        <v>10</v>
      </c>
      <c r="D256" s="11">
        <v>1.1960784313725401</v>
      </c>
      <c r="E256" s="9">
        <v>94</v>
      </c>
      <c r="F256" s="10">
        <v>-2</v>
      </c>
      <c r="G256" s="11">
        <v>0.95833333333333304</v>
      </c>
      <c r="H256" s="9">
        <v>133</v>
      </c>
      <c r="I256" s="10">
        <v>37</v>
      </c>
      <c r="J256" s="11">
        <v>1.7708333333333299</v>
      </c>
      <c r="K256" s="69"/>
    </row>
    <row r="257" spans="1:11" x14ac:dyDescent="0.2">
      <c r="A257" s="86" t="s">
        <v>77</v>
      </c>
      <c r="B257" s="9">
        <v>225</v>
      </c>
      <c r="C257" s="10">
        <v>49</v>
      </c>
      <c r="D257" s="11">
        <v>1.5568181818181801</v>
      </c>
      <c r="E257" s="9">
        <v>309</v>
      </c>
      <c r="F257" s="10">
        <v>61</v>
      </c>
      <c r="G257" s="11">
        <v>1.49193548387096</v>
      </c>
      <c r="H257" s="9">
        <v>580</v>
      </c>
      <c r="I257" s="10">
        <v>364</v>
      </c>
      <c r="J257" s="11">
        <v>4.3703703703703702</v>
      </c>
      <c r="K257" s="69"/>
    </row>
    <row r="258" spans="1:11" x14ac:dyDescent="0.2">
      <c r="A258" s="86" t="s">
        <v>78</v>
      </c>
      <c r="B258" s="9">
        <v>968</v>
      </c>
      <c r="C258" s="10">
        <v>8</v>
      </c>
      <c r="D258" s="11">
        <v>1.0166666666666599</v>
      </c>
      <c r="E258" s="9">
        <v>1216</v>
      </c>
      <c r="F258" s="10">
        <v>162</v>
      </c>
      <c r="G258" s="11">
        <v>1.30740037950664</v>
      </c>
      <c r="H258" s="9">
        <v>3665</v>
      </c>
      <c r="I258" s="10">
        <v>2251</v>
      </c>
      <c r="J258" s="11">
        <v>4.1838755304101802</v>
      </c>
      <c r="K258" s="69"/>
    </row>
    <row r="259" spans="1:11" x14ac:dyDescent="0.2">
      <c r="A259" s="87" t="s">
        <v>88</v>
      </c>
      <c r="B259" s="9">
        <v>170</v>
      </c>
      <c r="C259" s="10">
        <v>20</v>
      </c>
      <c r="D259" s="11">
        <v>1.2666666666666599</v>
      </c>
      <c r="E259" s="9">
        <v>168</v>
      </c>
      <c r="F259" s="10">
        <v>4</v>
      </c>
      <c r="G259" s="11">
        <v>1.0487804878048701</v>
      </c>
      <c r="H259" s="9">
        <v>50</v>
      </c>
      <c r="I259" s="10">
        <v>-4</v>
      </c>
      <c r="J259" s="11">
        <v>0.85185185185185097</v>
      </c>
      <c r="K259" s="69"/>
    </row>
    <row r="260" spans="1:11" x14ac:dyDescent="0.2">
      <c r="A260" s="86" t="s">
        <v>66</v>
      </c>
      <c r="B260" s="9">
        <v>4</v>
      </c>
      <c r="C260" s="10">
        <v>-2</v>
      </c>
      <c r="D260" s="11">
        <v>0.33333333333333298</v>
      </c>
      <c r="E260" s="9">
        <v>0</v>
      </c>
      <c r="F260" s="10">
        <v>0</v>
      </c>
      <c r="G260" s="11" t="s">
        <v>5</v>
      </c>
      <c r="H260" s="9">
        <v>2</v>
      </c>
      <c r="I260" s="10">
        <v>-2</v>
      </c>
      <c r="J260" s="11">
        <v>0</v>
      </c>
      <c r="K260" s="69"/>
    </row>
    <row r="261" spans="1:11" x14ac:dyDescent="0.2">
      <c r="A261" s="86" t="s">
        <v>74</v>
      </c>
      <c r="B261" s="9">
        <v>19</v>
      </c>
      <c r="C261" s="10">
        <v>3</v>
      </c>
      <c r="D261" s="11">
        <v>1.375</v>
      </c>
      <c r="E261" s="9">
        <v>16</v>
      </c>
      <c r="F261" s="10">
        <v>6</v>
      </c>
      <c r="G261" s="11">
        <v>2.2000000000000002</v>
      </c>
      <c r="H261" s="9">
        <v>1</v>
      </c>
      <c r="I261" s="10">
        <v>-1</v>
      </c>
      <c r="J261" s="11">
        <v>0</v>
      </c>
      <c r="K261" s="69"/>
    </row>
    <row r="262" spans="1:11" x14ac:dyDescent="0.2">
      <c r="A262" s="86" t="s">
        <v>75</v>
      </c>
      <c r="B262" s="9">
        <v>27</v>
      </c>
      <c r="C262" s="10">
        <v>17</v>
      </c>
      <c r="D262" s="11">
        <v>4.4000000000000004</v>
      </c>
      <c r="E262" s="9">
        <v>21</v>
      </c>
      <c r="F262" s="10">
        <v>-3</v>
      </c>
      <c r="G262" s="11">
        <v>0.75</v>
      </c>
      <c r="H262" s="9">
        <v>4</v>
      </c>
      <c r="I262" s="10">
        <v>0</v>
      </c>
      <c r="J262" s="11">
        <v>1</v>
      </c>
      <c r="K262" s="69"/>
    </row>
    <row r="263" spans="1:11" x14ac:dyDescent="0.2">
      <c r="A263" s="86" t="s">
        <v>76</v>
      </c>
      <c r="B263" s="9">
        <v>50</v>
      </c>
      <c r="C263" s="10">
        <v>10</v>
      </c>
      <c r="D263" s="11">
        <v>1.5</v>
      </c>
      <c r="E263" s="9">
        <v>55</v>
      </c>
      <c r="F263" s="10">
        <v>3</v>
      </c>
      <c r="G263" s="11">
        <v>1.1153846153846101</v>
      </c>
      <c r="H263" s="9">
        <v>9</v>
      </c>
      <c r="I263" s="10">
        <v>-1</v>
      </c>
      <c r="J263" s="11">
        <v>0.8</v>
      </c>
      <c r="K263" s="69"/>
    </row>
    <row r="264" spans="1:11" x14ac:dyDescent="0.2">
      <c r="A264" s="86" t="s">
        <v>77</v>
      </c>
      <c r="B264" s="9">
        <v>37</v>
      </c>
      <c r="C264" s="10">
        <v>-11</v>
      </c>
      <c r="D264" s="11">
        <v>0.54166666666666596</v>
      </c>
      <c r="E264" s="9">
        <v>50</v>
      </c>
      <c r="F264" s="10">
        <v>2</v>
      </c>
      <c r="G264" s="11">
        <v>1.0833333333333299</v>
      </c>
      <c r="H264" s="9">
        <v>24</v>
      </c>
      <c r="I264" s="10">
        <v>-2</v>
      </c>
      <c r="J264" s="11">
        <v>0.84615384615384603</v>
      </c>
      <c r="K264" s="69"/>
    </row>
    <row r="265" spans="1:11" x14ac:dyDescent="0.2">
      <c r="A265" s="86" t="s">
        <v>78</v>
      </c>
      <c r="B265" s="9">
        <v>33</v>
      </c>
      <c r="C265" s="10">
        <v>3</v>
      </c>
      <c r="D265" s="11">
        <v>1.2</v>
      </c>
      <c r="E265" s="9">
        <v>26</v>
      </c>
      <c r="F265" s="10">
        <v>-4</v>
      </c>
      <c r="G265" s="11">
        <v>0.73333333333333295</v>
      </c>
      <c r="H265" s="9">
        <v>10</v>
      </c>
      <c r="I265" s="10">
        <v>2</v>
      </c>
      <c r="J265" s="11">
        <v>1.5</v>
      </c>
      <c r="K265" s="69"/>
    </row>
    <row r="266" spans="1:11" x14ac:dyDescent="0.2">
      <c r="A266" s="95" t="s">
        <v>100</v>
      </c>
      <c r="B266" s="9">
        <v>2330</v>
      </c>
      <c r="C266" s="10">
        <v>826</v>
      </c>
      <c r="D266" s="11">
        <v>2.09840425531914</v>
      </c>
      <c r="E266" s="9">
        <v>3193</v>
      </c>
      <c r="F266" s="10">
        <v>2061</v>
      </c>
      <c r="G266" s="11">
        <v>4.6413427561837404</v>
      </c>
      <c r="H266" s="9">
        <v>17946</v>
      </c>
      <c r="I266" s="10">
        <v>15306</v>
      </c>
      <c r="J266" s="11">
        <v>12.595454545454499</v>
      </c>
      <c r="K266" s="69"/>
    </row>
    <row r="267" spans="1:11" x14ac:dyDescent="0.2">
      <c r="A267" s="87" t="s">
        <v>80</v>
      </c>
      <c r="B267" s="9">
        <v>15</v>
      </c>
      <c r="C267" s="10">
        <v>13</v>
      </c>
      <c r="D267" s="11">
        <v>14</v>
      </c>
      <c r="E267" s="9">
        <v>7</v>
      </c>
      <c r="F267" s="10">
        <v>3</v>
      </c>
      <c r="G267" s="11">
        <v>2.5</v>
      </c>
      <c r="H267" s="9">
        <v>4</v>
      </c>
      <c r="I267" s="10">
        <v>4</v>
      </c>
      <c r="J267" s="11" t="s">
        <v>111</v>
      </c>
      <c r="K267" s="69"/>
    </row>
    <row r="268" spans="1:11" x14ac:dyDescent="0.2">
      <c r="A268" s="86" t="s">
        <v>66</v>
      </c>
      <c r="B268" s="9">
        <v>0</v>
      </c>
      <c r="C268" s="10">
        <v>0</v>
      </c>
      <c r="D268" s="11" t="s">
        <v>5</v>
      </c>
      <c r="E268" s="9">
        <v>0</v>
      </c>
      <c r="F268" s="10">
        <v>0</v>
      </c>
      <c r="G268" s="11" t="s">
        <v>5</v>
      </c>
      <c r="H268" s="9">
        <v>0</v>
      </c>
      <c r="I268" s="10">
        <v>0</v>
      </c>
      <c r="J268" s="11" t="s">
        <v>5</v>
      </c>
      <c r="K268" s="69"/>
    </row>
    <row r="269" spans="1:11" x14ac:dyDescent="0.2">
      <c r="A269" s="86" t="s">
        <v>74</v>
      </c>
      <c r="B269" s="9">
        <v>0</v>
      </c>
      <c r="C269" s="10">
        <v>0</v>
      </c>
      <c r="D269" s="11" t="s">
        <v>5</v>
      </c>
      <c r="E269" s="9">
        <v>0</v>
      </c>
      <c r="F269" s="10">
        <v>0</v>
      </c>
      <c r="G269" s="11" t="s">
        <v>5</v>
      </c>
      <c r="H269" s="9">
        <v>0</v>
      </c>
      <c r="I269" s="10">
        <v>0</v>
      </c>
      <c r="J269" s="11" t="s">
        <v>5</v>
      </c>
      <c r="K269" s="69"/>
    </row>
    <row r="270" spans="1:11" x14ac:dyDescent="0.2">
      <c r="A270" s="86" t="s">
        <v>75</v>
      </c>
      <c r="B270" s="9">
        <v>12</v>
      </c>
      <c r="C270" s="10">
        <v>12</v>
      </c>
      <c r="D270" s="11" t="s">
        <v>111</v>
      </c>
      <c r="E270" s="9">
        <v>3</v>
      </c>
      <c r="F270" s="10">
        <v>3</v>
      </c>
      <c r="G270" s="11" t="s">
        <v>111</v>
      </c>
      <c r="H270" s="9">
        <v>0</v>
      </c>
      <c r="I270" s="10">
        <v>0</v>
      </c>
      <c r="J270" s="11" t="s">
        <v>5</v>
      </c>
      <c r="K270" s="69"/>
    </row>
    <row r="271" spans="1:11" x14ac:dyDescent="0.2">
      <c r="A271" s="86" t="s">
        <v>76</v>
      </c>
      <c r="B271" s="9">
        <v>3</v>
      </c>
      <c r="C271" s="10">
        <v>1</v>
      </c>
      <c r="D271" s="11">
        <v>2</v>
      </c>
      <c r="E271" s="9">
        <v>4</v>
      </c>
      <c r="F271" s="10">
        <v>0</v>
      </c>
      <c r="G271" s="11">
        <v>1</v>
      </c>
      <c r="H271" s="9">
        <v>3</v>
      </c>
      <c r="I271" s="10">
        <v>3</v>
      </c>
      <c r="J271" s="11" t="s">
        <v>111</v>
      </c>
      <c r="K271" s="69"/>
    </row>
    <row r="272" spans="1:11" x14ac:dyDescent="0.2">
      <c r="A272" s="86" t="s">
        <v>77</v>
      </c>
      <c r="B272" s="9">
        <v>0</v>
      </c>
      <c r="C272" s="10">
        <v>0</v>
      </c>
      <c r="D272" s="11" t="s">
        <v>5</v>
      </c>
      <c r="E272" s="9">
        <v>0</v>
      </c>
      <c r="F272" s="10">
        <v>0</v>
      </c>
      <c r="G272" s="11" t="s">
        <v>5</v>
      </c>
      <c r="H272" s="9">
        <v>1</v>
      </c>
      <c r="I272" s="10">
        <v>1</v>
      </c>
      <c r="J272" s="11" t="s">
        <v>111</v>
      </c>
      <c r="K272" s="69"/>
    </row>
    <row r="273" spans="1:11" x14ac:dyDescent="0.2">
      <c r="A273" s="86" t="s">
        <v>78</v>
      </c>
      <c r="B273" s="9">
        <v>0</v>
      </c>
      <c r="C273" s="10">
        <v>0</v>
      </c>
      <c r="D273" s="11" t="s">
        <v>5</v>
      </c>
      <c r="E273" s="9">
        <v>0</v>
      </c>
      <c r="F273" s="10">
        <v>0</v>
      </c>
      <c r="G273" s="11" t="s">
        <v>5</v>
      </c>
      <c r="H273" s="9">
        <v>0</v>
      </c>
      <c r="I273" s="10">
        <v>0</v>
      </c>
      <c r="J273" s="11" t="s">
        <v>5</v>
      </c>
      <c r="K273" s="69"/>
    </row>
    <row r="274" spans="1:11" x14ac:dyDescent="0.2">
      <c r="A274" s="87" t="s">
        <v>81</v>
      </c>
      <c r="B274" s="9">
        <v>679</v>
      </c>
      <c r="C274" s="10">
        <v>463</v>
      </c>
      <c r="D274" s="11">
        <v>5.2870370370370301</v>
      </c>
      <c r="E274" s="9">
        <v>240</v>
      </c>
      <c r="F274" s="10">
        <v>112</v>
      </c>
      <c r="G274" s="11">
        <v>2.75</v>
      </c>
      <c r="H274" s="9">
        <v>11521</v>
      </c>
      <c r="I274" s="10">
        <v>10625</v>
      </c>
      <c r="J274" s="11">
        <v>24.716517857142801</v>
      </c>
      <c r="K274" s="69"/>
    </row>
    <row r="275" spans="1:11" x14ac:dyDescent="0.2">
      <c r="A275" s="86" t="s">
        <v>66</v>
      </c>
      <c r="B275" s="9">
        <v>8</v>
      </c>
      <c r="C275" s="10">
        <v>8</v>
      </c>
      <c r="D275" s="11" t="s">
        <v>111</v>
      </c>
      <c r="E275" s="9">
        <v>0</v>
      </c>
      <c r="F275" s="10">
        <v>0</v>
      </c>
      <c r="G275" s="11" t="s">
        <v>111</v>
      </c>
      <c r="H275" s="9">
        <v>6</v>
      </c>
      <c r="I275" s="10">
        <v>6</v>
      </c>
      <c r="J275" s="11" t="s">
        <v>111</v>
      </c>
      <c r="K275" s="69"/>
    </row>
    <row r="276" spans="1:11" x14ac:dyDescent="0.2">
      <c r="A276" s="86" t="s">
        <v>74</v>
      </c>
      <c r="B276" s="9">
        <v>31</v>
      </c>
      <c r="C276" s="10">
        <v>27</v>
      </c>
      <c r="D276" s="11">
        <v>14.5</v>
      </c>
      <c r="E276" s="9">
        <v>0</v>
      </c>
      <c r="F276" s="10">
        <v>0</v>
      </c>
      <c r="G276" s="11" t="s">
        <v>5</v>
      </c>
      <c r="H276" s="9">
        <v>15</v>
      </c>
      <c r="I276" s="10">
        <v>15</v>
      </c>
      <c r="J276" s="11" t="s">
        <v>111</v>
      </c>
      <c r="K276" s="69"/>
    </row>
    <row r="277" spans="1:11" x14ac:dyDescent="0.2">
      <c r="A277" s="86" t="s">
        <v>75</v>
      </c>
      <c r="B277" s="9">
        <v>70</v>
      </c>
      <c r="C277" s="10">
        <v>60</v>
      </c>
      <c r="D277" s="11">
        <v>13</v>
      </c>
      <c r="E277" s="9">
        <v>1</v>
      </c>
      <c r="F277" s="10">
        <v>-1</v>
      </c>
      <c r="G277" s="11">
        <v>0</v>
      </c>
      <c r="H277" s="9">
        <v>13</v>
      </c>
      <c r="I277" s="10">
        <v>13</v>
      </c>
      <c r="J277" s="11" t="s">
        <v>111</v>
      </c>
      <c r="K277" s="69"/>
    </row>
    <row r="278" spans="1:11" x14ac:dyDescent="0.2">
      <c r="A278" s="86" t="s">
        <v>76</v>
      </c>
      <c r="B278" s="9">
        <v>167</v>
      </c>
      <c r="C278" s="10">
        <v>115</v>
      </c>
      <c r="D278" s="11">
        <v>5.4230769230769198</v>
      </c>
      <c r="E278" s="9">
        <v>22</v>
      </c>
      <c r="F278" s="10">
        <v>-2</v>
      </c>
      <c r="G278" s="11">
        <v>0.83333333333333304</v>
      </c>
      <c r="H278" s="9">
        <v>102</v>
      </c>
      <c r="I278" s="10">
        <v>82</v>
      </c>
      <c r="J278" s="11">
        <v>9.1999999999999993</v>
      </c>
      <c r="K278" s="69"/>
    </row>
    <row r="279" spans="1:11" x14ac:dyDescent="0.2">
      <c r="A279" s="86" t="s">
        <v>77</v>
      </c>
      <c r="B279" s="9">
        <v>155</v>
      </c>
      <c r="C279" s="10">
        <v>95</v>
      </c>
      <c r="D279" s="11">
        <v>4.1666666666666599</v>
      </c>
      <c r="E279" s="9">
        <v>42</v>
      </c>
      <c r="F279" s="10">
        <v>2</v>
      </c>
      <c r="G279" s="11">
        <v>1.1000000000000001</v>
      </c>
      <c r="H279" s="9">
        <v>1047</v>
      </c>
      <c r="I279" s="10">
        <v>897</v>
      </c>
      <c r="J279" s="11">
        <v>12.96</v>
      </c>
      <c r="K279" s="69"/>
    </row>
    <row r="280" spans="1:11" x14ac:dyDescent="0.2">
      <c r="A280" s="86" t="s">
        <v>78</v>
      </c>
      <c r="B280" s="9">
        <v>248</v>
      </c>
      <c r="C280" s="10">
        <v>158</v>
      </c>
      <c r="D280" s="11">
        <v>4.5111111111111102</v>
      </c>
      <c r="E280" s="9">
        <v>175</v>
      </c>
      <c r="F280" s="10">
        <v>113</v>
      </c>
      <c r="G280" s="11">
        <v>4.6451612903225801</v>
      </c>
      <c r="H280" s="9">
        <v>10338</v>
      </c>
      <c r="I280" s="10">
        <v>9612</v>
      </c>
      <c r="J280" s="11">
        <v>27.479338842975199</v>
      </c>
      <c r="K280" s="69"/>
    </row>
    <row r="281" spans="1:11" x14ac:dyDescent="0.2">
      <c r="A281" s="87" t="s">
        <v>82</v>
      </c>
      <c r="B281" s="9">
        <v>314</v>
      </c>
      <c r="C281" s="10">
        <v>224</v>
      </c>
      <c r="D281" s="11">
        <v>5.9777777777777699</v>
      </c>
      <c r="E281" s="9">
        <v>712</v>
      </c>
      <c r="F281" s="10">
        <v>612</v>
      </c>
      <c r="G281" s="11">
        <v>13.24</v>
      </c>
      <c r="H281" s="9">
        <v>2964</v>
      </c>
      <c r="I281" s="10">
        <v>2632</v>
      </c>
      <c r="J281" s="11">
        <v>16.855421686746901</v>
      </c>
      <c r="K281" s="69"/>
    </row>
    <row r="282" spans="1:11" x14ac:dyDescent="0.2">
      <c r="A282" s="86" t="s">
        <v>66</v>
      </c>
      <c r="B282" s="9">
        <v>2</v>
      </c>
      <c r="C282" s="10">
        <v>2</v>
      </c>
      <c r="D282" s="11" t="s">
        <v>111</v>
      </c>
      <c r="E282" s="9">
        <v>2</v>
      </c>
      <c r="F282" s="10">
        <v>2</v>
      </c>
      <c r="G282" s="11" t="s">
        <v>111</v>
      </c>
      <c r="H282" s="9">
        <v>4</v>
      </c>
      <c r="I282" s="10">
        <v>4</v>
      </c>
      <c r="J282" s="11" t="s">
        <v>111</v>
      </c>
      <c r="K282" s="69"/>
    </row>
    <row r="283" spans="1:11" x14ac:dyDescent="0.2">
      <c r="A283" s="86" t="s">
        <v>74</v>
      </c>
      <c r="B283" s="9">
        <v>9</v>
      </c>
      <c r="C283" s="10">
        <v>7</v>
      </c>
      <c r="D283" s="11">
        <v>8</v>
      </c>
      <c r="E283" s="9">
        <v>6</v>
      </c>
      <c r="F283" s="10">
        <v>6</v>
      </c>
      <c r="G283" s="11" t="s">
        <v>111</v>
      </c>
      <c r="H283" s="9">
        <v>3</v>
      </c>
      <c r="I283" s="10">
        <v>3</v>
      </c>
      <c r="J283" s="11" t="s">
        <v>111</v>
      </c>
      <c r="K283" s="69"/>
    </row>
    <row r="284" spans="1:11" x14ac:dyDescent="0.2">
      <c r="A284" s="86" t="s">
        <v>75</v>
      </c>
      <c r="B284" s="9">
        <v>34</v>
      </c>
      <c r="C284" s="10">
        <v>34</v>
      </c>
      <c r="D284" s="11" t="s">
        <v>111</v>
      </c>
      <c r="E284" s="9">
        <v>18</v>
      </c>
      <c r="F284" s="10">
        <v>16</v>
      </c>
      <c r="G284" s="11">
        <v>17</v>
      </c>
      <c r="H284" s="9">
        <v>6</v>
      </c>
      <c r="I284" s="10">
        <v>4</v>
      </c>
      <c r="J284" s="11">
        <v>5</v>
      </c>
      <c r="K284" s="69"/>
    </row>
    <row r="285" spans="1:11" x14ac:dyDescent="0.2">
      <c r="A285" s="86" t="s">
        <v>76</v>
      </c>
      <c r="B285" s="9">
        <v>96</v>
      </c>
      <c r="C285" s="10">
        <v>88</v>
      </c>
      <c r="D285" s="11">
        <v>23</v>
      </c>
      <c r="E285" s="9">
        <v>50</v>
      </c>
      <c r="F285" s="10">
        <v>46</v>
      </c>
      <c r="G285" s="11">
        <v>24</v>
      </c>
      <c r="H285" s="9">
        <v>44</v>
      </c>
      <c r="I285" s="10">
        <v>36</v>
      </c>
      <c r="J285" s="11">
        <v>10</v>
      </c>
      <c r="K285" s="69"/>
    </row>
    <row r="286" spans="1:11" x14ac:dyDescent="0.2">
      <c r="A286" s="86" t="s">
        <v>77</v>
      </c>
      <c r="B286" s="9">
        <v>77</v>
      </c>
      <c r="C286" s="10">
        <v>37</v>
      </c>
      <c r="D286" s="11">
        <v>2.85</v>
      </c>
      <c r="E286" s="9">
        <v>112</v>
      </c>
      <c r="F286" s="10">
        <v>78</v>
      </c>
      <c r="G286" s="11">
        <v>5.5882352941176396</v>
      </c>
      <c r="H286" s="9">
        <v>348</v>
      </c>
      <c r="I286" s="10">
        <v>300</v>
      </c>
      <c r="J286" s="11">
        <v>13.5</v>
      </c>
      <c r="K286" s="69"/>
    </row>
    <row r="287" spans="1:11" x14ac:dyDescent="0.2">
      <c r="A287" s="86" t="s">
        <v>78</v>
      </c>
      <c r="B287" s="9">
        <v>96</v>
      </c>
      <c r="C287" s="10">
        <v>56</v>
      </c>
      <c r="D287" s="11">
        <v>3.8</v>
      </c>
      <c r="E287" s="9">
        <v>524</v>
      </c>
      <c r="F287" s="10">
        <v>464</v>
      </c>
      <c r="G287" s="11">
        <v>16.466666666666601</v>
      </c>
      <c r="H287" s="9">
        <v>2559</v>
      </c>
      <c r="I287" s="10">
        <v>2285</v>
      </c>
      <c r="J287" s="11">
        <v>17.6788321167883</v>
      </c>
      <c r="K287" s="69"/>
    </row>
    <row r="288" spans="1:11" x14ac:dyDescent="0.2">
      <c r="A288" s="87" t="s">
        <v>83</v>
      </c>
      <c r="B288" s="9">
        <v>653</v>
      </c>
      <c r="C288" s="10">
        <v>125</v>
      </c>
      <c r="D288" s="11">
        <v>1.47348484848484</v>
      </c>
      <c r="E288" s="9">
        <v>1163</v>
      </c>
      <c r="F288" s="10">
        <v>865</v>
      </c>
      <c r="G288" s="11">
        <v>6.8053691275167703</v>
      </c>
      <c r="H288" s="9">
        <v>1360</v>
      </c>
      <c r="I288" s="10">
        <v>782</v>
      </c>
      <c r="J288" s="11">
        <v>3.70588235294117</v>
      </c>
      <c r="K288" s="69"/>
    </row>
    <row r="289" spans="1:11" x14ac:dyDescent="0.2">
      <c r="A289" s="86" t="s">
        <v>66</v>
      </c>
      <c r="B289" s="9">
        <v>13</v>
      </c>
      <c r="C289" s="10">
        <v>3</v>
      </c>
      <c r="D289" s="11">
        <v>1.6</v>
      </c>
      <c r="E289" s="9">
        <v>12</v>
      </c>
      <c r="F289" s="10">
        <v>10</v>
      </c>
      <c r="G289" s="11">
        <v>11</v>
      </c>
      <c r="H289" s="9">
        <v>5</v>
      </c>
      <c r="I289" s="10">
        <v>1</v>
      </c>
      <c r="J289" s="11">
        <v>1.5</v>
      </c>
      <c r="K289" s="69"/>
    </row>
    <row r="290" spans="1:11" x14ac:dyDescent="0.2">
      <c r="A290" s="86" t="s">
        <v>74</v>
      </c>
      <c r="B290" s="9">
        <v>67</v>
      </c>
      <c r="C290" s="10">
        <v>11</v>
      </c>
      <c r="D290" s="11">
        <v>1.3928571428571399</v>
      </c>
      <c r="E290" s="9">
        <v>44</v>
      </c>
      <c r="F290" s="10">
        <v>30</v>
      </c>
      <c r="G290" s="11">
        <v>5.2857142857142803</v>
      </c>
      <c r="H290" s="9">
        <v>20</v>
      </c>
      <c r="I290" s="10">
        <v>2</v>
      </c>
      <c r="J290" s="11">
        <v>1.2222222222222201</v>
      </c>
      <c r="K290" s="69"/>
    </row>
    <row r="291" spans="1:11" x14ac:dyDescent="0.2">
      <c r="A291" s="86" t="s">
        <v>75</v>
      </c>
      <c r="B291" s="9">
        <v>125</v>
      </c>
      <c r="C291" s="10">
        <v>35</v>
      </c>
      <c r="D291" s="11">
        <v>1.7777777777777699</v>
      </c>
      <c r="E291" s="9">
        <v>61</v>
      </c>
      <c r="F291" s="10">
        <v>21</v>
      </c>
      <c r="G291" s="11">
        <v>2.0499999999999998</v>
      </c>
      <c r="H291" s="9">
        <v>47</v>
      </c>
      <c r="I291" s="10">
        <v>-3</v>
      </c>
      <c r="J291" s="11">
        <v>0.88</v>
      </c>
      <c r="K291" s="69"/>
    </row>
    <row r="292" spans="1:11" x14ac:dyDescent="0.2">
      <c r="A292" s="86" t="s">
        <v>76</v>
      </c>
      <c r="B292" s="9">
        <v>282</v>
      </c>
      <c r="C292" s="10">
        <v>66</v>
      </c>
      <c r="D292" s="11">
        <v>1.6111111111111101</v>
      </c>
      <c r="E292" s="9">
        <v>233</v>
      </c>
      <c r="F292" s="10">
        <v>71</v>
      </c>
      <c r="G292" s="11">
        <v>1.87654320987654</v>
      </c>
      <c r="H292" s="9">
        <v>128</v>
      </c>
      <c r="I292" s="10">
        <v>22</v>
      </c>
      <c r="J292" s="11">
        <v>1.4150943396226401</v>
      </c>
      <c r="K292" s="69"/>
    </row>
    <row r="293" spans="1:11" x14ac:dyDescent="0.2">
      <c r="A293" s="86" t="s">
        <v>77</v>
      </c>
      <c r="B293" s="9">
        <v>121</v>
      </c>
      <c r="C293" s="10">
        <v>1</v>
      </c>
      <c r="D293" s="11">
        <v>1.0166666666666599</v>
      </c>
      <c r="E293" s="9">
        <v>130</v>
      </c>
      <c r="F293" s="10">
        <v>82</v>
      </c>
      <c r="G293" s="11">
        <v>4.4166666666666599</v>
      </c>
      <c r="H293" s="9">
        <v>156</v>
      </c>
      <c r="I293" s="10">
        <v>98</v>
      </c>
      <c r="J293" s="11">
        <v>4.3793103448275801</v>
      </c>
      <c r="K293" s="69"/>
    </row>
    <row r="294" spans="1:11" x14ac:dyDescent="0.2">
      <c r="A294" s="86" t="s">
        <v>78</v>
      </c>
      <c r="B294" s="9">
        <v>45</v>
      </c>
      <c r="C294" s="10">
        <v>9</v>
      </c>
      <c r="D294" s="11">
        <v>1.5</v>
      </c>
      <c r="E294" s="9">
        <v>683</v>
      </c>
      <c r="F294" s="10">
        <v>651</v>
      </c>
      <c r="G294" s="11">
        <v>41.6875</v>
      </c>
      <c r="H294" s="9">
        <v>1004</v>
      </c>
      <c r="I294" s="10">
        <v>662</v>
      </c>
      <c r="J294" s="11">
        <v>4.8713450292397598</v>
      </c>
      <c r="K294" s="69"/>
    </row>
    <row r="295" spans="1:11" x14ac:dyDescent="0.2">
      <c r="A295" s="87" t="s">
        <v>84</v>
      </c>
      <c r="B295" s="9">
        <v>7</v>
      </c>
      <c r="C295" s="10">
        <v>3</v>
      </c>
      <c r="D295" s="11">
        <v>2.5</v>
      </c>
      <c r="E295" s="9">
        <v>2</v>
      </c>
      <c r="F295" s="10">
        <v>0</v>
      </c>
      <c r="G295" s="11">
        <v>1</v>
      </c>
      <c r="H295" s="9">
        <v>1</v>
      </c>
      <c r="I295" s="10">
        <v>-1</v>
      </c>
      <c r="J295" s="11">
        <v>0</v>
      </c>
      <c r="K295" s="69"/>
    </row>
    <row r="296" spans="1:11" x14ac:dyDescent="0.2">
      <c r="A296" s="86" t="s">
        <v>66</v>
      </c>
      <c r="B296" s="9">
        <v>1</v>
      </c>
      <c r="C296" s="10">
        <v>1</v>
      </c>
      <c r="D296" s="11" t="s">
        <v>111</v>
      </c>
      <c r="E296" s="9">
        <v>0</v>
      </c>
      <c r="F296" s="10">
        <v>0</v>
      </c>
      <c r="G296" s="11" t="s">
        <v>5</v>
      </c>
      <c r="H296" s="9">
        <v>0</v>
      </c>
      <c r="I296" s="10">
        <v>0</v>
      </c>
      <c r="J296" s="11" t="s">
        <v>5</v>
      </c>
      <c r="K296" s="69"/>
    </row>
    <row r="297" spans="1:11" x14ac:dyDescent="0.2">
      <c r="A297" s="86" t="s">
        <v>74</v>
      </c>
      <c r="B297" s="9">
        <v>2</v>
      </c>
      <c r="C297" s="10">
        <v>2</v>
      </c>
      <c r="D297" s="11" t="s">
        <v>111</v>
      </c>
      <c r="E297" s="9">
        <v>0</v>
      </c>
      <c r="F297" s="10">
        <v>0</v>
      </c>
      <c r="G297" s="11" t="s">
        <v>5</v>
      </c>
      <c r="H297" s="9">
        <v>1</v>
      </c>
      <c r="I297" s="10">
        <v>-1</v>
      </c>
      <c r="J297" s="11">
        <v>0</v>
      </c>
      <c r="K297" s="69"/>
    </row>
    <row r="298" spans="1:11" x14ac:dyDescent="0.2">
      <c r="A298" s="86" t="s">
        <v>75</v>
      </c>
      <c r="B298" s="9">
        <v>4</v>
      </c>
      <c r="C298" s="10">
        <v>0</v>
      </c>
      <c r="D298" s="11">
        <v>1</v>
      </c>
      <c r="E298" s="9">
        <v>0</v>
      </c>
      <c r="F298" s="10">
        <v>0</v>
      </c>
      <c r="G298" s="11" t="s">
        <v>5</v>
      </c>
      <c r="H298" s="9">
        <v>0</v>
      </c>
      <c r="I298" s="10">
        <v>0</v>
      </c>
      <c r="J298" s="11" t="s">
        <v>5</v>
      </c>
      <c r="K298" s="69"/>
    </row>
    <row r="299" spans="1:11" x14ac:dyDescent="0.2">
      <c r="A299" s="86" t="s">
        <v>76</v>
      </c>
      <c r="B299" s="9">
        <v>0</v>
      </c>
      <c r="C299" s="10">
        <v>0</v>
      </c>
      <c r="D299" s="11" t="s">
        <v>5</v>
      </c>
      <c r="E299" s="9">
        <v>2</v>
      </c>
      <c r="F299" s="10">
        <v>0</v>
      </c>
      <c r="G299" s="11">
        <v>1</v>
      </c>
      <c r="H299" s="9">
        <v>0</v>
      </c>
      <c r="I299" s="10">
        <v>0</v>
      </c>
      <c r="J299" s="11" t="s">
        <v>5</v>
      </c>
      <c r="K299" s="69"/>
    </row>
    <row r="300" spans="1:11" x14ac:dyDescent="0.2">
      <c r="A300" s="86" t="s">
        <v>77</v>
      </c>
      <c r="B300" s="9">
        <v>0</v>
      </c>
      <c r="C300" s="10">
        <v>0</v>
      </c>
      <c r="D300" s="11" t="s">
        <v>5</v>
      </c>
      <c r="E300" s="9">
        <v>0</v>
      </c>
      <c r="F300" s="10">
        <v>0</v>
      </c>
      <c r="G300" s="11" t="s">
        <v>5</v>
      </c>
      <c r="H300" s="9">
        <v>0</v>
      </c>
      <c r="I300" s="10">
        <v>0</v>
      </c>
      <c r="J300" s="11" t="s">
        <v>5</v>
      </c>
      <c r="K300" s="69"/>
    </row>
    <row r="301" spans="1:11" x14ac:dyDescent="0.2">
      <c r="A301" s="86" t="s">
        <v>78</v>
      </c>
      <c r="B301" s="9">
        <v>0</v>
      </c>
      <c r="C301" s="10">
        <v>0</v>
      </c>
      <c r="D301" s="11" t="s">
        <v>5</v>
      </c>
      <c r="E301" s="9">
        <v>0</v>
      </c>
      <c r="F301" s="10">
        <v>0</v>
      </c>
      <c r="G301" s="11" t="s">
        <v>5</v>
      </c>
      <c r="H301" s="9">
        <v>0</v>
      </c>
      <c r="I301" s="10">
        <v>0</v>
      </c>
      <c r="J301" s="11" t="s">
        <v>5</v>
      </c>
      <c r="K301" s="69"/>
    </row>
    <row r="302" spans="1:11" x14ac:dyDescent="0.2">
      <c r="A302" s="87" t="s">
        <v>85</v>
      </c>
      <c r="B302" s="9">
        <v>0</v>
      </c>
      <c r="C302" s="10">
        <v>0</v>
      </c>
      <c r="D302" s="11" t="s">
        <v>5</v>
      </c>
      <c r="E302" s="9">
        <v>0</v>
      </c>
      <c r="F302" s="10">
        <v>0</v>
      </c>
      <c r="G302" s="11" t="s">
        <v>5</v>
      </c>
      <c r="H302" s="9">
        <v>0</v>
      </c>
      <c r="I302" s="10">
        <v>0</v>
      </c>
      <c r="J302" s="11" t="s">
        <v>5</v>
      </c>
      <c r="K302" s="69"/>
    </row>
    <row r="303" spans="1:11" x14ac:dyDescent="0.2">
      <c r="A303" s="86" t="s">
        <v>66</v>
      </c>
      <c r="B303" s="9">
        <v>0</v>
      </c>
      <c r="C303" s="10">
        <v>0</v>
      </c>
      <c r="D303" s="11" t="s">
        <v>5</v>
      </c>
      <c r="E303" s="9">
        <v>0</v>
      </c>
      <c r="F303" s="10">
        <v>0</v>
      </c>
      <c r="G303" s="11" t="s">
        <v>5</v>
      </c>
      <c r="H303" s="9">
        <v>0</v>
      </c>
      <c r="I303" s="10">
        <v>0</v>
      </c>
      <c r="J303" s="11" t="s">
        <v>5</v>
      </c>
      <c r="K303" s="69"/>
    </row>
    <row r="304" spans="1:11" x14ac:dyDescent="0.2">
      <c r="A304" s="86" t="s">
        <v>74</v>
      </c>
      <c r="B304" s="9">
        <v>0</v>
      </c>
      <c r="C304" s="10">
        <v>0</v>
      </c>
      <c r="D304" s="11" t="s">
        <v>5</v>
      </c>
      <c r="E304" s="9">
        <v>0</v>
      </c>
      <c r="F304" s="10">
        <v>0</v>
      </c>
      <c r="G304" s="11" t="s">
        <v>5</v>
      </c>
      <c r="H304" s="9">
        <v>0</v>
      </c>
      <c r="I304" s="10">
        <v>0</v>
      </c>
      <c r="J304" s="11" t="s">
        <v>5</v>
      </c>
      <c r="K304" s="69"/>
    </row>
    <row r="305" spans="1:11" x14ac:dyDescent="0.2">
      <c r="A305" s="86" t="s">
        <v>75</v>
      </c>
      <c r="B305" s="9">
        <v>0</v>
      </c>
      <c r="C305" s="10">
        <v>0</v>
      </c>
      <c r="D305" s="11" t="s">
        <v>5</v>
      </c>
      <c r="E305" s="9">
        <v>0</v>
      </c>
      <c r="F305" s="10">
        <v>0</v>
      </c>
      <c r="G305" s="11" t="s">
        <v>5</v>
      </c>
      <c r="H305" s="9">
        <v>0</v>
      </c>
      <c r="I305" s="10">
        <v>0</v>
      </c>
      <c r="J305" s="11" t="s">
        <v>5</v>
      </c>
      <c r="K305" s="69"/>
    </row>
    <row r="306" spans="1:11" x14ac:dyDescent="0.2">
      <c r="A306" s="86" t="s">
        <v>76</v>
      </c>
      <c r="B306" s="9">
        <v>0</v>
      </c>
      <c r="C306" s="10">
        <v>0</v>
      </c>
      <c r="D306" s="11" t="s">
        <v>5</v>
      </c>
      <c r="E306" s="9">
        <v>0</v>
      </c>
      <c r="F306" s="10">
        <v>0</v>
      </c>
      <c r="G306" s="11" t="s">
        <v>5</v>
      </c>
      <c r="H306" s="9">
        <v>0</v>
      </c>
      <c r="I306" s="10">
        <v>0</v>
      </c>
      <c r="J306" s="11" t="s">
        <v>5</v>
      </c>
      <c r="K306" s="69"/>
    </row>
    <row r="307" spans="1:11" x14ac:dyDescent="0.2">
      <c r="A307" s="86" t="s">
        <v>77</v>
      </c>
      <c r="B307" s="9">
        <v>0</v>
      </c>
      <c r="C307" s="10">
        <v>0</v>
      </c>
      <c r="D307" s="11" t="s">
        <v>5</v>
      </c>
      <c r="E307" s="9">
        <v>0</v>
      </c>
      <c r="F307" s="10">
        <v>0</v>
      </c>
      <c r="G307" s="11" t="s">
        <v>5</v>
      </c>
      <c r="H307" s="9">
        <v>0</v>
      </c>
      <c r="I307" s="10">
        <v>0</v>
      </c>
      <c r="J307" s="11" t="s">
        <v>5</v>
      </c>
      <c r="K307" s="69"/>
    </row>
    <row r="308" spans="1:11" x14ac:dyDescent="0.2">
      <c r="A308" s="86" t="s">
        <v>78</v>
      </c>
      <c r="B308" s="9">
        <v>0</v>
      </c>
      <c r="C308" s="10">
        <v>0</v>
      </c>
      <c r="D308" s="11" t="s">
        <v>5</v>
      </c>
      <c r="E308" s="9">
        <v>0</v>
      </c>
      <c r="F308" s="10">
        <v>0</v>
      </c>
      <c r="G308" s="11" t="s">
        <v>5</v>
      </c>
      <c r="H308" s="9">
        <v>0</v>
      </c>
      <c r="I308" s="10">
        <v>0</v>
      </c>
      <c r="J308" s="11" t="s">
        <v>5</v>
      </c>
      <c r="K308" s="69"/>
    </row>
    <row r="309" spans="1:11" x14ac:dyDescent="0.2">
      <c r="A309" s="87" t="s">
        <v>86</v>
      </c>
      <c r="B309" s="9">
        <v>0</v>
      </c>
      <c r="C309" s="10">
        <v>0</v>
      </c>
      <c r="D309" s="11" t="s">
        <v>5</v>
      </c>
      <c r="E309" s="9">
        <v>0</v>
      </c>
      <c r="F309" s="10">
        <v>0</v>
      </c>
      <c r="G309" s="11" t="s">
        <v>5</v>
      </c>
      <c r="H309" s="9">
        <v>0</v>
      </c>
      <c r="I309" s="10">
        <v>0</v>
      </c>
      <c r="J309" s="11" t="s">
        <v>5</v>
      </c>
      <c r="K309" s="69"/>
    </row>
    <row r="310" spans="1:11" x14ac:dyDescent="0.2">
      <c r="A310" s="86" t="s">
        <v>66</v>
      </c>
      <c r="B310" s="9">
        <v>0</v>
      </c>
      <c r="C310" s="10">
        <v>0</v>
      </c>
      <c r="D310" s="11" t="s">
        <v>5</v>
      </c>
      <c r="E310" s="9">
        <v>0</v>
      </c>
      <c r="F310" s="10">
        <v>0</v>
      </c>
      <c r="G310" s="11" t="s">
        <v>5</v>
      </c>
      <c r="H310" s="9">
        <v>0</v>
      </c>
      <c r="I310" s="10">
        <v>0</v>
      </c>
      <c r="J310" s="11" t="s">
        <v>5</v>
      </c>
      <c r="K310" s="69"/>
    </row>
    <row r="311" spans="1:11" x14ac:dyDescent="0.2">
      <c r="A311" s="86" t="s">
        <v>74</v>
      </c>
      <c r="B311" s="9">
        <v>0</v>
      </c>
      <c r="C311" s="10">
        <v>0</v>
      </c>
      <c r="D311" s="11" t="s">
        <v>5</v>
      </c>
      <c r="E311" s="9">
        <v>0</v>
      </c>
      <c r="F311" s="10">
        <v>0</v>
      </c>
      <c r="G311" s="11" t="s">
        <v>5</v>
      </c>
      <c r="H311" s="9">
        <v>0</v>
      </c>
      <c r="I311" s="10">
        <v>0</v>
      </c>
      <c r="J311" s="11" t="s">
        <v>5</v>
      </c>
      <c r="K311" s="69"/>
    </row>
    <row r="312" spans="1:11" x14ac:dyDescent="0.2">
      <c r="A312" s="86" t="s">
        <v>75</v>
      </c>
      <c r="B312" s="9">
        <v>0</v>
      </c>
      <c r="C312" s="10">
        <v>0</v>
      </c>
      <c r="D312" s="11" t="s">
        <v>5</v>
      </c>
      <c r="E312" s="9">
        <v>0</v>
      </c>
      <c r="F312" s="10">
        <v>0</v>
      </c>
      <c r="G312" s="11" t="s">
        <v>5</v>
      </c>
      <c r="H312" s="9">
        <v>0</v>
      </c>
      <c r="I312" s="10">
        <v>0</v>
      </c>
      <c r="J312" s="11" t="s">
        <v>5</v>
      </c>
      <c r="K312" s="69"/>
    </row>
    <row r="313" spans="1:11" x14ac:dyDescent="0.2">
      <c r="A313" s="86" t="s">
        <v>76</v>
      </c>
      <c r="B313" s="9">
        <v>0</v>
      </c>
      <c r="C313" s="10">
        <v>0</v>
      </c>
      <c r="D313" s="11" t="s">
        <v>5</v>
      </c>
      <c r="E313" s="9">
        <v>0</v>
      </c>
      <c r="F313" s="10">
        <v>0</v>
      </c>
      <c r="G313" s="11" t="s">
        <v>5</v>
      </c>
      <c r="H313" s="9">
        <v>0</v>
      </c>
      <c r="I313" s="10">
        <v>0</v>
      </c>
      <c r="J313" s="11" t="s">
        <v>5</v>
      </c>
      <c r="K313" s="69"/>
    </row>
    <row r="314" spans="1:11" x14ac:dyDescent="0.2">
      <c r="A314" s="86" t="s">
        <v>77</v>
      </c>
      <c r="B314" s="9">
        <v>0</v>
      </c>
      <c r="C314" s="10">
        <v>0</v>
      </c>
      <c r="D314" s="11" t="s">
        <v>5</v>
      </c>
      <c r="E314" s="9">
        <v>0</v>
      </c>
      <c r="F314" s="10">
        <v>0</v>
      </c>
      <c r="G314" s="11" t="s">
        <v>5</v>
      </c>
      <c r="H314" s="9">
        <v>0</v>
      </c>
      <c r="I314" s="10">
        <v>0</v>
      </c>
      <c r="J314" s="11" t="s">
        <v>5</v>
      </c>
      <c r="K314" s="69"/>
    </row>
    <row r="315" spans="1:11" x14ac:dyDescent="0.2">
      <c r="A315" s="86" t="s">
        <v>78</v>
      </c>
      <c r="B315" s="9">
        <v>0</v>
      </c>
      <c r="C315" s="10">
        <v>0</v>
      </c>
      <c r="D315" s="11" t="s">
        <v>5</v>
      </c>
      <c r="E315" s="9">
        <v>0</v>
      </c>
      <c r="F315" s="10">
        <v>0</v>
      </c>
      <c r="G315" s="11" t="s">
        <v>5</v>
      </c>
      <c r="H315" s="9">
        <v>0</v>
      </c>
      <c r="I315" s="10">
        <v>0</v>
      </c>
      <c r="J315" s="11" t="s">
        <v>5</v>
      </c>
      <c r="K315" s="69"/>
    </row>
    <row r="316" spans="1:11" x14ac:dyDescent="0.2">
      <c r="A316" s="87" t="s">
        <v>87</v>
      </c>
      <c r="B316" s="9">
        <v>662</v>
      </c>
      <c r="C316" s="10">
        <v>-2</v>
      </c>
      <c r="D316" s="11">
        <v>0.99397590361445698</v>
      </c>
      <c r="E316" s="9">
        <v>1069</v>
      </c>
      <c r="F316" s="10">
        <v>469</v>
      </c>
      <c r="G316" s="11">
        <v>2.5633333333333299</v>
      </c>
      <c r="H316" s="9">
        <v>2092</v>
      </c>
      <c r="I316" s="10">
        <v>1264</v>
      </c>
      <c r="J316" s="11">
        <v>4.0531400966183497</v>
      </c>
      <c r="K316" s="69"/>
    </row>
    <row r="317" spans="1:11" x14ac:dyDescent="0.2">
      <c r="A317" s="86" t="s">
        <v>66</v>
      </c>
      <c r="B317" s="9">
        <v>10</v>
      </c>
      <c r="C317" s="10">
        <v>4</v>
      </c>
      <c r="D317" s="11">
        <v>2.3333333333333299</v>
      </c>
      <c r="E317" s="9">
        <v>6</v>
      </c>
      <c r="F317" s="10">
        <v>0</v>
      </c>
      <c r="G317" s="11">
        <v>1</v>
      </c>
      <c r="H317" s="9">
        <v>3</v>
      </c>
      <c r="I317" s="10">
        <v>1</v>
      </c>
      <c r="J317" s="11">
        <v>2</v>
      </c>
      <c r="K317" s="69"/>
    </row>
    <row r="318" spans="1:11" x14ac:dyDescent="0.2">
      <c r="A318" s="86" t="s">
        <v>74</v>
      </c>
      <c r="B318" s="9">
        <v>34</v>
      </c>
      <c r="C318" s="10">
        <v>4</v>
      </c>
      <c r="D318" s="11">
        <v>1.2666666666666599</v>
      </c>
      <c r="E318" s="9">
        <v>16</v>
      </c>
      <c r="F318" s="10">
        <v>-4</v>
      </c>
      <c r="G318" s="11">
        <v>0.6</v>
      </c>
      <c r="H318" s="9">
        <v>10</v>
      </c>
      <c r="I318" s="10">
        <v>-2</v>
      </c>
      <c r="J318" s="11">
        <v>0.66666666666666596</v>
      </c>
      <c r="K318" s="69"/>
    </row>
    <row r="319" spans="1:11" x14ac:dyDescent="0.2">
      <c r="A319" s="86" t="s">
        <v>75</v>
      </c>
      <c r="B319" s="9">
        <v>38</v>
      </c>
      <c r="C319" s="10">
        <v>-10</v>
      </c>
      <c r="D319" s="11">
        <v>0.58333333333333304</v>
      </c>
      <c r="E319" s="9">
        <v>15</v>
      </c>
      <c r="F319" s="10">
        <v>3</v>
      </c>
      <c r="G319" s="11">
        <v>1.5</v>
      </c>
      <c r="H319" s="9">
        <v>27</v>
      </c>
      <c r="I319" s="10">
        <v>3</v>
      </c>
      <c r="J319" s="11">
        <v>1.25</v>
      </c>
      <c r="K319" s="69"/>
    </row>
    <row r="320" spans="1:11" x14ac:dyDescent="0.2">
      <c r="A320" s="86" t="s">
        <v>76</v>
      </c>
      <c r="B320" s="9">
        <v>60</v>
      </c>
      <c r="C320" s="10">
        <v>-12</v>
      </c>
      <c r="D320" s="11">
        <v>0.66666666666666596</v>
      </c>
      <c r="E320" s="9">
        <v>65</v>
      </c>
      <c r="F320" s="10">
        <v>-1</v>
      </c>
      <c r="G320" s="11">
        <v>0.96969696969696895</v>
      </c>
      <c r="H320" s="9">
        <v>120</v>
      </c>
      <c r="I320" s="10">
        <v>62</v>
      </c>
      <c r="J320" s="11">
        <v>3.13793103448275</v>
      </c>
      <c r="K320" s="69"/>
    </row>
    <row r="321" spans="1:73" x14ac:dyDescent="0.2">
      <c r="A321" s="86" t="s">
        <v>77</v>
      </c>
      <c r="B321" s="9">
        <v>189</v>
      </c>
      <c r="C321" s="10">
        <v>-19</v>
      </c>
      <c r="D321" s="11">
        <v>0.81730769230769196</v>
      </c>
      <c r="E321" s="9">
        <v>183</v>
      </c>
      <c r="F321" s="10">
        <v>23</v>
      </c>
      <c r="G321" s="11">
        <v>1.2875000000000001</v>
      </c>
      <c r="H321" s="9">
        <v>296</v>
      </c>
      <c r="I321" s="10">
        <v>168</v>
      </c>
      <c r="J321" s="11">
        <v>3.625</v>
      </c>
      <c r="K321" s="69"/>
    </row>
    <row r="322" spans="1:73" x14ac:dyDescent="0.2">
      <c r="A322" s="86" t="s">
        <v>78</v>
      </c>
      <c r="B322" s="9">
        <v>331</v>
      </c>
      <c r="C322" s="10">
        <v>31</v>
      </c>
      <c r="D322" s="11">
        <v>1.2066666666666599</v>
      </c>
      <c r="E322" s="9">
        <v>784</v>
      </c>
      <c r="F322" s="10">
        <v>448</v>
      </c>
      <c r="G322" s="11">
        <v>3.6666666666666599</v>
      </c>
      <c r="H322" s="9">
        <v>1636</v>
      </c>
      <c r="I322" s="10">
        <v>1032</v>
      </c>
      <c r="J322" s="11">
        <v>4.4172185430463502</v>
      </c>
      <c r="K322" s="69"/>
    </row>
    <row r="323" spans="1:73" x14ac:dyDescent="0.2">
      <c r="A323" s="87" t="s">
        <v>88</v>
      </c>
      <c r="B323" s="9">
        <v>0</v>
      </c>
      <c r="C323" s="10">
        <v>0</v>
      </c>
      <c r="D323" s="11" t="s">
        <v>5</v>
      </c>
      <c r="E323" s="9">
        <v>0</v>
      </c>
      <c r="F323" s="10">
        <v>0</v>
      </c>
      <c r="G323" s="11" t="s">
        <v>5</v>
      </c>
      <c r="H323" s="9">
        <v>4</v>
      </c>
      <c r="I323" s="10">
        <v>0</v>
      </c>
      <c r="J323" s="11">
        <v>1</v>
      </c>
      <c r="K323" s="69"/>
    </row>
    <row r="324" spans="1:73" x14ac:dyDescent="0.2">
      <c r="A324" s="86" t="s">
        <v>66</v>
      </c>
      <c r="B324" s="9">
        <v>0</v>
      </c>
      <c r="C324" s="10">
        <v>0</v>
      </c>
      <c r="D324" s="11" t="s">
        <v>5</v>
      </c>
      <c r="E324" s="9">
        <v>0</v>
      </c>
      <c r="F324" s="10">
        <v>0</v>
      </c>
      <c r="G324" s="11" t="s">
        <v>5</v>
      </c>
      <c r="H324" s="9">
        <v>0</v>
      </c>
      <c r="I324" s="10">
        <v>0</v>
      </c>
      <c r="J324" s="11" t="s">
        <v>5</v>
      </c>
      <c r="K324" s="69"/>
    </row>
    <row r="325" spans="1:73" x14ac:dyDescent="0.2">
      <c r="A325" s="86" t="s">
        <v>74</v>
      </c>
      <c r="B325" s="9">
        <v>0</v>
      </c>
      <c r="C325" s="10">
        <v>0</v>
      </c>
      <c r="D325" s="11" t="s">
        <v>5</v>
      </c>
      <c r="E325" s="9">
        <v>0</v>
      </c>
      <c r="F325" s="10">
        <v>0</v>
      </c>
      <c r="G325" s="11" t="s">
        <v>5</v>
      </c>
      <c r="H325" s="9">
        <v>0</v>
      </c>
      <c r="I325" s="10">
        <v>0</v>
      </c>
      <c r="J325" s="11" t="s">
        <v>5</v>
      </c>
      <c r="K325" s="69"/>
    </row>
    <row r="326" spans="1:73" x14ac:dyDescent="0.2">
      <c r="A326" s="86" t="s">
        <v>75</v>
      </c>
      <c r="B326" s="9">
        <v>0</v>
      </c>
      <c r="C326" s="10">
        <v>0</v>
      </c>
      <c r="D326" s="11" t="s">
        <v>5</v>
      </c>
      <c r="E326" s="9">
        <v>0</v>
      </c>
      <c r="F326" s="10">
        <v>0</v>
      </c>
      <c r="G326" s="11" t="s">
        <v>5</v>
      </c>
      <c r="H326" s="9">
        <v>0</v>
      </c>
      <c r="I326" s="10">
        <v>0</v>
      </c>
      <c r="J326" s="11" t="s">
        <v>5</v>
      </c>
      <c r="K326" s="69"/>
    </row>
    <row r="327" spans="1:73" x14ac:dyDescent="0.2">
      <c r="A327" s="86" t="s">
        <v>76</v>
      </c>
      <c r="B327" s="9">
        <v>0</v>
      </c>
      <c r="C327" s="10">
        <v>0</v>
      </c>
      <c r="D327" s="11" t="s">
        <v>5</v>
      </c>
      <c r="E327" s="9">
        <v>0</v>
      </c>
      <c r="F327" s="10">
        <v>0</v>
      </c>
      <c r="G327" s="11" t="s">
        <v>5</v>
      </c>
      <c r="H327" s="9">
        <v>0</v>
      </c>
      <c r="I327" s="10">
        <v>0</v>
      </c>
      <c r="J327" s="11" t="s">
        <v>5</v>
      </c>
      <c r="K327" s="69"/>
    </row>
    <row r="328" spans="1:73" x14ac:dyDescent="0.2">
      <c r="A328" s="86" t="s">
        <v>77</v>
      </c>
      <c r="B328" s="9">
        <v>0</v>
      </c>
      <c r="C328" s="10">
        <v>0</v>
      </c>
      <c r="D328" s="11" t="s">
        <v>5</v>
      </c>
      <c r="E328" s="9">
        <v>0</v>
      </c>
      <c r="F328" s="10">
        <v>0</v>
      </c>
      <c r="G328" s="11" t="s">
        <v>5</v>
      </c>
      <c r="H328" s="9">
        <v>0</v>
      </c>
      <c r="I328" s="10">
        <v>0</v>
      </c>
      <c r="J328" s="11" t="s">
        <v>5</v>
      </c>
      <c r="K328" s="69"/>
    </row>
    <row r="329" spans="1:73" ht="10.5" thickBot="1" x14ac:dyDescent="0.25">
      <c r="A329" s="86" t="s">
        <v>78</v>
      </c>
      <c r="B329" s="96">
        <v>0</v>
      </c>
      <c r="C329" s="97">
        <v>0</v>
      </c>
      <c r="D329" s="98" t="s">
        <v>5</v>
      </c>
      <c r="E329" s="96">
        <v>0</v>
      </c>
      <c r="F329" s="97">
        <v>0</v>
      </c>
      <c r="G329" s="98" t="s">
        <v>5</v>
      </c>
      <c r="H329" s="96">
        <v>4</v>
      </c>
      <c r="I329" s="97">
        <v>0</v>
      </c>
      <c r="J329" s="98">
        <v>1</v>
      </c>
      <c r="K329" s="69"/>
    </row>
    <row r="330" spans="1:73" ht="10.5" thickTop="1" x14ac:dyDescent="0.2">
      <c r="A330" s="57" t="s">
        <v>121</v>
      </c>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row>
    <row r="331" spans="1:73"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row>
    <row r="332" spans="1:73"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row>
    <row r="333" spans="1:73"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row>
    <row r="334" spans="1:73"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row>
    <row r="335" spans="1:73"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row>
    <row r="336" spans="1:73"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row>
    <row r="337" spans="2:73"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row>
    <row r="338" spans="2:73"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row>
    <row r="339" spans="2:73"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row>
    <row r="340" spans="2:73"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row>
    <row r="341" spans="2:73"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row>
    <row r="342" spans="2:73"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row>
    <row r="343" spans="2:73"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row>
    <row r="344" spans="2:73"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row>
    <row r="345" spans="2:73"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row>
    <row r="346" spans="2:73"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row>
    <row r="347" spans="2:73"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row>
    <row r="348" spans="2:73"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row>
    <row r="349" spans="2:73"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row>
    <row r="350" spans="2:73"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row>
    <row r="351" spans="2:73"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row>
    <row r="352" spans="2:73"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row>
    <row r="353" spans="2:73"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row>
    <row r="354" spans="2:73"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row>
    <row r="355" spans="2:73"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row>
    <row r="356" spans="2:73"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row>
    <row r="357" spans="2:73"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row>
    <row r="358" spans="2:73"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row>
    <row r="359" spans="2:73"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row>
    <row r="360" spans="2:73"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row>
    <row r="361" spans="2:73"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row>
    <row r="362" spans="2:73"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row>
    <row r="363" spans="2:73"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row>
    <row r="364" spans="2:73"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row>
    <row r="365" spans="2:73"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row>
    <row r="366" spans="2:73"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row>
    <row r="367" spans="2:73"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row>
    <row r="368" spans="2:73"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row>
    <row r="369" spans="2:73"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row>
    <row r="370" spans="2:73"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row>
    <row r="371" spans="2:73"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row>
    <row r="372" spans="2:73"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row>
    <row r="373" spans="2:73"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row>
    <row r="374" spans="2:73"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row>
    <row r="375" spans="2:73"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row>
    <row r="376" spans="2:73"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row>
    <row r="377" spans="2:73"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row>
    <row r="378" spans="2:73"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row>
    <row r="379" spans="2:73"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row>
    <row r="380" spans="2:73"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row>
    <row r="381" spans="2:73"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row>
    <row r="382" spans="2:73"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row>
    <row r="383" spans="2:73"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row>
    <row r="384" spans="2:73"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row>
    <row r="385" spans="2:73"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row>
    <row r="386" spans="2:73"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row>
    <row r="387" spans="2:73"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row>
    <row r="388" spans="2:73"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row>
    <row r="389" spans="2:73"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row>
    <row r="390" spans="2:73"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row>
    <row r="391" spans="2:73"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row>
    <row r="392" spans="2:73"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row>
    <row r="393" spans="2:73"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row>
    <row r="394" spans="2:73"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row>
    <row r="395" spans="2:73"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row>
    <row r="396" spans="2:73"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row>
    <row r="397" spans="2:73"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row>
    <row r="398" spans="2:73"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row>
    <row r="399" spans="2:73"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row>
    <row r="400" spans="2:73"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row>
    <row r="401" spans="2:73"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row>
    <row r="402" spans="2:73"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row>
    <row r="403" spans="2:73"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row>
    <row r="404" spans="2:73"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row>
    <row r="405" spans="2:73"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row>
    <row r="406" spans="2:73"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row>
    <row r="407" spans="2:73"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row>
    <row r="408" spans="2:73"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row>
    <row r="409" spans="2:73"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row>
    <row r="410" spans="2:73"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row>
    <row r="411" spans="2:73"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row>
    <row r="412" spans="2:73"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row>
    <row r="413" spans="2:73"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row>
    <row r="414" spans="2:73"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row>
    <row r="415" spans="2:73"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row>
    <row r="416" spans="2:73"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row>
    <row r="417" spans="2:73"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row>
    <row r="418" spans="2:73"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row>
    <row r="419" spans="2:73"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row>
    <row r="420" spans="2:73"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row>
    <row r="421" spans="2:73"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row>
    <row r="422" spans="2:73"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row>
    <row r="423" spans="2:73"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row>
    <row r="424" spans="2:73"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row>
    <row r="425" spans="2:73"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row>
    <row r="426" spans="2:73"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row>
    <row r="427" spans="2:73"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row>
    <row r="428" spans="2:73"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row>
    <row r="429" spans="2:73"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row>
    <row r="430" spans="2:73"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row>
    <row r="431" spans="2:73"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row>
    <row r="432" spans="2:73"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row>
    <row r="433" spans="2:73"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row>
    <row r="434" spans="2:73"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row>
    <row r="435" spans="2:73"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row>
    <row r="436" spans="2:73"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row>
    <row r="437" spans="2:73"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row>
    <row r="438" spans="2:73"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row>
    <row r="439" spans="2:73"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row>
    <row r="440" spans="2:73"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row>
    <row r="441" spans="2:73"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row>
    <row r="442" spans="2:73"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row>
    <row r="443" spans="2:73"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row>
    <row r="444" spans="2:73"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row>
    <row r="445" spans="2:73"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row>
    <row r="446" spans="2:73"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row>
    <row r="447" spans="2:73"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row>
    <row r="448" spans="2:73"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row>
    <row r="449" spans="2:73"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row>
    <row r="450" spans="2:73"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row>
    <row r="451" spans="2:73"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row>
    <row r="452" spans="2:73"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row>
    <row r="453" spans="2:73"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row>
    <row r="454" spans="2:73"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row>
    <row r="455" spans="2:73"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row>
    <row r="456" spans="2:73"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row>
    <row r="457" spans="2:73"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row>
    <row r="458" spans="2:73"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row>
    <row r="459" spans="2:73"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row>
    <row r="460" spans="2:73"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row>
    <row r="461" spans="2:73"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row>
    <row r="462" spans="2:73"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row>
    <row r="463" spans="2:73"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row>
    <row r="464" spans="2:73"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row>
    <row r="465" spans="2:73"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row>
    <row r="466" spans="2:73"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row>
    <row r="467" spans="2:73"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row>
    <row r="468" spans="2:73"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row>
    <row r="469" spans="2:73"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row>
    <row r="470" spans="2:73"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row>
    <row r="471" spans="2:73"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row>
    <row r="472" spans="2:73"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row>
    <row r="473" spans="2:73"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row>
    <row r="474" spans="2:73"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row>
    <row r="475" spans="2:73"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row>
    <row r="476" spans="2:73"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row>
    <row r="477" spans="2:73"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row>
    <row r="478" spans="2:73"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row>
    <row r="479" spans="2:73"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row>
    <row r="480" spans="2:73"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row>
    <row r="481" spans="2:73"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row>
    <row r="482" spans="2:73"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row>
    <row r="483" spans="2:73"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row>
    <row r="484" spans="2:73"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row>
    <row r="485" spans="2:73"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row>
    <row r="486" spans="2:73"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row>
    <row r="487" spans="2:73"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row>
    <row r="488" spans="2:73"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row>
    <row r="489" spans="2:73"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row>
    <row r="490" spans="2:73"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row>
    <row r="491" spans="2:73"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row>
    <row r="492" spans="2:73"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row>
    <row r="493" spans="2:73"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row>
    <row r="494" spans="2:73"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row>
    <row r="495" spans="2:73"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row>
    <row r="496" spans="2:73"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row>
    <row r="497" spans="2:73"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row>
    <row r="498" spans="2:73"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row>
    <row r="499" spans="2:73"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row>
    <row r="500" spans="2:73"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row>
    <row r="501" spans="2:73"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row>
    <row r="502" spans="2:73"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row>
    <row r="503" spans="2:73"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row>
    <row r="504" spans="2:73"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row>
    <row r="505" spans="2:73"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row>
    <row r="506" spans="2:73"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row>
    <row r="507" spans="2:73"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row>
    <row r="508" spans="2:73"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row>
    <row r="509" spans="2:73"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row>
    <row r="510" spans="2:73"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row>
    <row r="511" spans="2:73"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row>
    <row r="512" spans="2:73"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row>
    <row r="513" spans="2:73"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row>
    <row r="514" spans="2:73"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row>
    <row r="515" spans="2:73"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row>
    <row r="516" spans="2:73"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row>
    <row r="517" spans="2:73"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row>
    <row r="518" spans="2:73"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row>
    <row r="519" spans="2:73"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row>
    <row r="520" spans="2:73"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row>
    <row r="521" spans="2:73"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row>
    <row r="522" spans="2:73"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row>
    <row r="523" spans="2:73"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row>
    <row r="524" spans="2:73"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row>
    <row r="525" spans="2:73"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row>
    <row r="526" spans="2:73"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row>
    <row r="527" spans="2:73"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row>
    <row r="528" spans="2:73"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row>
    <row r="529" spans="2:73"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row>
    <row r="530" spans="2:73"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row>
    <row r="531" spans="2:73"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row>
    <row r="532" spans="2:73"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row>
    <row r="533" spans="2:73"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row>
    <row r="534" spans="2:73"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row>
    <row r="535" spans="2:73"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row>
    <row r="536" spans="2:73"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row>
    <row r="537" spans="2:73"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row>
    <row r="538" spans="2:73"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row>
    <row r="539" spans="2:73"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row>
    <row r="540" spans="2:73"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row>
    <row r="541" spans="2:73"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row>
    <row r="542" spans="2:73"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row>
    <row r="543" spans="2:73"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row>
    <row r="544" spans="2:73"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row>
    <row r="545" spans="2:73"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row>
    <row r="546" spans="2:73"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row>
    <row r="547" spans="2:73"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row>
    <row r="548" spans="2:73"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row>
    <row r="549" spans="2:73"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row>
    <row r="550" spans="2:73"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row>
    <row r="551" spans="2:73"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row>
    <row r="552" spans="2:73"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row>
    <row r="553" spans="2:73"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row>
    <row r="554" spans="2:73"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row>
    <row r="555" spans="2:73"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row>
    <row r="556" spans="2:73"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row>
    <row r="557" spans="2:73"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row>
    <row r="558" spans="2:73"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row>
    <row r="559" spans="2:73"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row>
    <row r="560" spans="2:73"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row>
    <row r="561" spans="2:73"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row>
    <row r="562" spans="2:73"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row>
    <row r="563" spans="2:73"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row>
    <row r="564" spans="2:73"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row>
    <row r="565" spans="2:73"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row>
    <row r="566" spans="2:73"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row>
    <row r="567" spans="2:73"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row>
    <row r="568" spans="2:73"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row>
    <row r="569" spans="2:73"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row>
    <row r="570" spans="2:73"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row>
    <row r="571" spans="2:73"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row>
    <row r="572" spans="2:73"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row>
    <row r="573" spans="2:73"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row>
    <row r="574" spans="2:73"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row>
    <row r="575" spans="2:73"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row>
    <row r="576" spans="2:73"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row>
    <row r="577" spans="2:73"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row>
    <row r="578" spans="2:73"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row>
    <row r="579" spans="2:73"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row>
    <row r="580" spans="2:73"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row>
    <row r="581" spans="2:73"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row>
    <row r="582" spans="2:73"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row>
    <row r="583" spans="2:73"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row>
    <row r="584" spans="2:73"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row>
    <row r="585" spans="2:73"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row>
    <row r="586" spans="2:73"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row>
    <row r="587" spans="2:73"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row>
    <row r="588" spans="2:73"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row>
    <row r="589" spans="2:73"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row>
    <row r="590" spans="2:73"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row>
    <row r="591" spans="2:73"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row>
    <row r="592" spans="2:73"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row>
    <row r="593" spans="2:73"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row>
    <row r="594" spans="2:73"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row>
    <row r="595" spans="2:73"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row>
    <row r="596" spans="2:73"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row>
    <row r="597" spans="2:73"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row>
    <row r="598" spans="2:73"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row>
    <row r="599" spans="2:73"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row>
    <row r="600" spans="2:73"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row>
    <row r="601" spans="2:73"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row>
    <row r="602" spans="2:73"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row>
    <row r="603" spans="2:73"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row>
    <row r="604" spans="2:73"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row>
    <row r="605" spans="2:73"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row>
    <row r="606" spans="2:73"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row>
    <row r="607" spans="2:73"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row>
    <row r="608" spans="2:73"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row>
    <row r="609" spans="2:73"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row>
    <row r="610" spans="2:73"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row>
    <row r="611" spans="2:73"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row>
    <row r="612" spans="2:73"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row>
    <row r="613" spans="2:73"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row>
    <row r="614" spans="2:73"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row>
    <row r="615" spans="2:73"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row>
    <row r="616" spans="2:73"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row>
    <row r="617" spans="2:73"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row>
    <row r="618" spans="2:73"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row>
    <row r="619" spans="2:73"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row>
    <row r="620" spans="2:73"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row>
    <row r="621" spans="2:73"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row>
    <row r="622" spans="2:73"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row>
    <row r="623" spans="2:73"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row>
    <row r="624" spans="2:73"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row>
    <row r="625" spans="2:73"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row>
    <row r="626" spans="2:73"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row>
    <row r="627" spans="2:73"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row>
    <row r="628" spans="2:73"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row>
    <row r="629" spans="2:73"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row>
    <row r="630" spans="2:73"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row>
    <row r="631" spans="2:73"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row>
    <row r="632" spans="2:73"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row>
    <row r="633" spans="2:73"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row>
    <row r="634" spans="2:73"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row>
    <row r="635" spans="2:73"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row>
    <row r="636" spans="2:73"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row>
    <row r="637" spans="2:73"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row>
    <row r="638" spans="2:73"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row>
    <row r="639" spans="2:73"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row>
    <row r="640" spans="2:73"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row>
    <row r="641" spans="2:73"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row>
    <row r="642" spans="2:73"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row>
    <row r="643" spans="2:73"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row>
    <row r="644" spans="2:73"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row>
    <row r="645" spans="2:73"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row>
    <row r="646" spans="2:73"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row>
    <row r="647" spans="2:73"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row>
    <row r="648" spans="2:73"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row>
    <row r="649" spans="2:73"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row>
    <row r="650" spans="2:73"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row>
    <row r="651" spans="2:73"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row>
    <row r="652" spans="2:73"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row>
    <row r="653" spans="2:73"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row>
    <row r="654" spans="2:73"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row>
    <row r="655" spans="2:73"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row>
    <row r="656" spans="2:73"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row>
    <row r="657" spans="2:73"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row>
    <row r="658" spans="2:73"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row>
    <row r="659" spans="2:73"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row>
    <row r="660" spans="2:73"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row>
    <row r="661" spans="2:73"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row>
    <row r="662" spans="2:73"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row>
    <row r="663" spans="2:73"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row>
    <row r="664" spans="2:73"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row>
    <row r="665" spans="2:73"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row>
    <row r="666" spans="2:73"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row>
    <row r="667" spans="2:73"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row>
    <row r="668" spans="2:73"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row>
    <row r="669" spans="2:73"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row>
    <row r="670" spans="2:73"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row>
    <row r="671" spans="2:73"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row>
    <row r="672" spans="2:73"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row>
    <row r="673" spans="2:73"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row>
    <row r="674" spans="2:73"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row>
    <row r="675" spans="2:73"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row>
    <row r="676" spans="2:73"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row>
    <row r="677" spans="2:73"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row>
    <row r="678" spans="2:73"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row>
    <row r="679" spans="2:73"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row>
    <row r="680" spans="2:73"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row>
    <row r="681" spans="2:73"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row>
    <row r="682" spans="2:73"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row>
    <row r="683" spans="2:73"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row>
    <row r="684" spans="2:73"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row>
    <row r="685" spans="2:73"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row>
    <row r="686" spans="2:73"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row>
    <row r="687" spans="2:73"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row>
    <row r="688" spans="2:73"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row>
    <row r="689" spans="2:73"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row>
    <row r="690" spans="2:73"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row>
    <row r="691" spans="2:73"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row>
    <row r="692" spans="2:73"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row>
    <row r="693" spans="2:73"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row>
    <row r="694" spans="2:73"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row>
    <row r="695" spans="2:73"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row>
    <row r="696" spans="2:73"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row>
    <row r="697" spans="2:73"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row>
    <row r="698" spans="2:73"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row>
    <row r="699" spans="2:73"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row>
    <row r="700" spans="2:73"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row>
    <row r="701" spans="2:73"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row>
    <row r="702" spans="2:73"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row>
    <row r="703" spans="2:73"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row>
    <row r="704" spans="2:73"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row>
    <row r="705" spans="2:73"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row>
    <row r="706" spans="2:73"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row>
    <row r="707" spans="2:73"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row>
    <row r="708" spans="2:73"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row>
    <row r="709" spans="2:73"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row>
    <row r="710" spans="2:73"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row>
    <row r="711" spans="2:73"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row>
    <row r="712" spans="2:73"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row>
    <row r="713" spans="2:73"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row>
    <row r="714" spans="2:73"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row>
    <row r="715" spans="2:73"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row>
    <row r="716" spans="2:73"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row>
    <row r="717" spans="2:73"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row>
    <row r="718" spans="2:73"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row>
    <row r="719" spans="2:73"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row>
    <row r="720" spans="2:73"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row>
    <row r="721" spans="2:73"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row>
    <row r="722" spans="2:73"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row>
    <row r="723" spans="2:73"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row>
    <row r="724" spans="2:73"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row>
    <row r="725" spans="2:73"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row>
    <row r="726" spans="2:73"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row>
    <row r="727" spans="2:73"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row>
    <row r="728" spans="2:73"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row>
    <row r="729" spans="2:73"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row>
    <row r="730" spans="2:73"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row>
    <row r="731" spans="2:73" x14ac:dyDescent="0.2">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row>
    <row r="732" spans="2:73" x14ac:dyDescent="0.2">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row>
    <row r="733" spans="2:73" x14ac:dyDescent="0.2">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row>
    <row r="734" spans="2:73" x14ac:dyDescent="0.2">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row>
    <row r="735" spans="2:73" x14ac:dyDescent="0.2">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row>
    <row r="736" spans="2:73" x14ac:dyDescent="0.2">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row>
    <row r="737" spans="2:73" x14ac:dyDescent="0.2">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row>
    <row r="738" spans="2:73" x14ac:dyDescent="0.2">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row>
    <row r="739" spans="2:73" x14ac:dyDescent="0.2">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row>
    <row r="740" spans="2:73" x14ac:dyDescent="0.2">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row>
    <row r="741" spans="2:73" x14ac:dyDescent="0.2">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row>
    <row r="742" spans="2:73" x14ac:dyDescent="0.2">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row>
    <row r="743" spans="2:73" x14ac:dyDescent="0.2">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row>
    <row r="744" spans="2:73" x14ac:dyDescent="0.2">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row>
    <row r="745" spans="2:73" x14ac:dyDescent="0.2">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row>
    <row r="746" spans="2:73" x14ac:dyDescent="0.2">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row>
    <row r="747" spans="2:73" x14ac:dyDescent="0.2">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row>
    <row r="748" spans="2:73" x14ac:dyDescent="0.2">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row>
    <row r="749" spans="2:73" x14ac:dyDescent="0.2">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row>
    <row r="750" spans="2:73" x14ac:dyDescent="0.2">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row>
    <row r="751" spans="2:73" x14ac:dyDescent="0.2">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row>
    <row r="752" spans="2:73" x14ac:dyDescent="0.2">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row>
    <row r="753" spans="2:73" x14ac:dyDescent="0.2">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row>
    <row r="754" spans="2:73" x14ac:dyDescent="0.2">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row>
    <row r="755" spans="2:73" x14ac:dyDescent="0.2">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row>
    <row r="756" spans="2:73" x14ac:dyDescent="0.2">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row>
    <row r="757" spans="2:73" x14ac:dyDescent="0.2">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row>
    <row r="758" spans="2:73" x14ac:dyDescent="0.2">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row>
    <row r="759" spans="2:73" x14ac:dyDescent="0.2">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row>
    <row r="760" spans="2:73" x14ac:dyDescent="0.2">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row>
    <row r="761" spans="2:73" x14ac:dyDescent="0.2">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row>
    <row r="762" spans="2:73" x14ac:dyDescent="0.2">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row>
    <row r="763" spans="2:73" x14ac:dyDescent="0.2">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row>
    <row r="764" spans="2:73" x14ac:dyDescent="0.2">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row>
    <row r="765" spans="2:73" x14ac:dyDescent="0.2">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row>
    <row r="766" spans="2:73" x14ac:dyDescent="0.2">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row>
    <row r="767" spans="2:73" x14ac:dyDescent="0.2">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row>
    <row r="768" spans="2:73" x14ac:dyDescent="0.2">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row>
    <row r="769" spans="2:73" x14ac:dyDescent="0.2">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row>
    <row r="770" spans="2:73" x14ac:dyDescent="0.2">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row>
    <row r="771" spans="2:73" x14ac:dyDescent="0.2">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row>
    <row r="772" spans="2:73" x14ac:dyDescent="0.2">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row>
    <row r="773" spans="2:73" x14ac:dyDescent="0.2">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row>
    <row r="774" spans="2:73" x14ac:dyDescent="0.2">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row>
    <row r="775" spans="2:73" x14ac:dyDescent="0.2">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row>
    <row r="776" spans="2:73" x14ac:dyDescent="0.2">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row>
    <row r="777" spans="2:73" x14ac:dyDescent="0.2">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row>
    <row r="778" spans="2:73" x14ac:dyDescent="0.2">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row>
    <row r="779" spans="2:73" x14ac:dyDescent="0.2">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row>
    <row r="780" spans="2:73" x14ac:dyDescent="0.2">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row>
    <row r="781" spans="2:73" x14ac:dyDescent="0.2">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row>
    <row r="782" spans="2:73" x14ac:dyDescent="0.2">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row>
    <row r="783" spans="2:73" x14ac:dyDescent="0.2">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row>
    <row r="784" spans="2:73" x14ac:dyDescent="0.2">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row>
    <row r="785" spans="2:73" x14ac:dyDescent="0.2">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row>
    <row r="786" spans="2:73" x14ac:dyDescent="0.2">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row>
    <row r="787" spans="2:73" x14ac:dyDescent="0.2">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row>
    <row r="788" spans="2:73" x14ac:dyDescent="0.2">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row>
    <row r="789" spans="2:73" x14ac:dyDescent="0.2">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row>
    <row r="790" spans="2:73" x14ac:dyDescent="0.2">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row>
    <row r="791" spans="2:73" x14ac:dyDescent="0.2">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row>
    <row r="792" spans="2:73" x14ac:dyDescent="0.2">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row>
    <row r="793" spans="2:73" x14ac:dyDescent="0.2">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row>
    <row r="794" spans="2:73" x14ac:dyDescent="0.2">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row>
    <row r="795" spans="2:73" x14ac:dyDescent="0.2">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row>
    <row r="796" spans="2:73" x14ac:dyDescent="0.2">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row>
    <row r="797" spans="2:73" x14ac:dyDescent="0.2">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row>
    <row r="798" spans="2:73" x14ac:dyDescent="0.2">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row>
    <row r="799" spans="2:73" x14ac:dyDescent="0.2">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row>
    <row r="800" spans="2:73" x14ac:dyDescent="0.2">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row>
    <row r="801" spans="2:73" x14ac:dyDescent="0.2">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row>
    <row r="802" spans="2:73" x14ac:dyDescent="0.2">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row>
    <row r="803" spans="2:73" x14ac:dyDescent="0.2">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row>
    <row r="804" spans="2:73" x14ac:dyDescent="0.2">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row>
    <row r="805" spans="2:73" x14ac:dyDescent="0.2">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row>
    <row r="806" spans="2:73" x14ac:dyDescent="0.2">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row>
    <row r="807" spans="2:73" x14ac:dyDescent="0.2">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row>
    <row r="808" spans="2:73" x14ac:dyDescent="0.2">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row>
    <row r="809" spans="2:73" x14ac:dyDescent="0.2">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row>
    <row r="810" spans="2:73" x14ac:dyDescent="0.2">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row>
    <row r="811" spans="2:73" x14ac:dyDescent="0.2">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row>
    <row r="812" spans="2:73" x14ac:dyDescent="0.2">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row>
    <row r="813" spans="2:73" x14ac:dyDescent="0.2">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row>
    <row r="814" spans="2:73" x14ac:dyDescent="0.2">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row>
    <row r="815" spans="2:73" x14ac:dyDescent="0.2">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row>
    <row r="816" spans="2:73" x14ac:dyDescent="0.2">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row>
    <row r="817" spans="2:73" x14ac:dyDescent="0.2">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row>
    <row r="818" spans="2:73" x14ac:dyDescent="0.2">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row>
    <row r="819" spans="2:73" x14ac:dyDescent="0.2">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row>
    <row r="820" spans="2:73" x14ac:dyDescent="0.2">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row>
    <row r="821" spans="2:73" x14ac:dyDescent="0.2">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row>
    <row r="822" spans="2:73" x14ac:dyDescent="0.2">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row>
    <row r="823" spans="2:73" x14ac:dyDescent="0.2">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row>
    <row r="824" spans="2:73" x14ac:dyDescent="0.2">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row>
    <row r="825" spans="2:73" x14ac:dyDescent="0.2">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row>
    <row r="826" spans="2:73" x14ac:dyDescent="0.2">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row>
    <row r="827" spans="2:73" x14ac:dyDescent="0.2">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row>
    <row r="828" spans="2:73" x14ac:dyDescent="0.2">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row>
    <row r="829" spans="2:73" x14ac:dyDescent="0.2">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row>
    <row r="830" spans="2:73" x14ac:dyDescent="0.2">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row>
    <row r="831" spans="2:73" x14ac:dyDescent="0.2">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row>
    <row r="832" spans="2:73" x14ac:dyDescent="0.2">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row>
    <row r="833" spans="2:73" x14ac:dyDescent="0.2">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row>
    <row r="834" spans="2:73" x14ac:dyDescent="0.2">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row>
    <row r="835" spans="2:73" x14ac:dyDescent="0.2">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row>
    <row r="836" spans="2:73" x14ac:dyDescent="0.2">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row>
    <row r="837" spans="2:73" x14ac:dyDescent="0.2">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row>
    <row r="838" spans="2:73" x14ac:dyDescent="0.2">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row>
    <row r="839" spans="2:73" x14ac:dyDescent="0.2">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row>
    <row r="840" spans="2:73" x14ac:dyDescent="0.2">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row>
    <row r="841" spans="2:73" x14ac:dyDescent="0.2">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row>
    <row r="842" spans="2:73" x14ac:dyDescent="0.2">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row>
    <row r="843" spans="2:73" x14ac:dyDescent="0.2">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row>
    <row r="844" spans="2:73" x14ac:dyDescent="0.2">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row>
    <row r="845" spans="2:73" x14ac:dyDescent="0.2">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row>
    <row r="846" spans="2:73" x14ac:dyDescent="0.2">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row>
    <row r="847" spans="2:73" x14ac:dyDescent="0.2">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row>
    <row r="848" spans="2:73" x14ac:dyDescent="0.2">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row>
    <row r="849" spans="2:73" x14ac:dyDescent="0.2">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row>
    <row r="850" spans="2:73" x14ac:dyDescent="0.2">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row>
    <row r="851" spans="2:73" x14ac:dyDescent="0.2">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row>
    <row r="852" spans="2:73" x14ac:dyDescent="0.2">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row>
    <row r="853" spans="2:73" x14ac:dyDescent="0.2">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row>
    <row r="854" spans="2:73" x14ac:dyDescent="0.2">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row>
    <row r="855" spans="2:73" x14ac:dyDescent="0.2">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row>
    <row r="856" spans="2:73" x14ac:dyDescent="0.2">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row>
    <row r="857" spans="2:73" x14ac:dyDescent="0.2">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row>
    <row r="858" spans="2:73" x14ac:dyDescent="0.2">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row>
    <row r="859" spans="2:73" x14ac:dyDescent="0.2">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row>
    <row r="860" spans="2:73" x14ac:dyDescent="0.2">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row>
    <row r="861" spans="2:73" x14ac:dyDescent="0.2">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row>
    <row r="862" spans="2:73" x14ac:dyDescent="0.2">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row>
    <row r="863" spans="2:73" x14ac:dyDescent="0.2">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row>
    <row r="864" spans="2:73" x14ac:dyDescent="0.2">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row>
    <row r="865" spans="2:73" x14ac:dyDescent="0.2">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row>
    <row r="866" spans="2:73" x14ac:dyDescent="0.2">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row>
    <row r="867" spans="2:73" x14ac:dyDescent="0.2">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row>
    <row r="868" spans="2:73" x14ac:dyDescent="0.2">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row>
    <row r="869" spans="2:73" x14ac:dyDescent="0.2">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row>
    <row r="870" spans="2:73" x14ac:dyDescent="0.2">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row>
    <row r="871" spans="2:73" x14ac:dyDescent="0.2">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row>
    <row r="872" spans="2:73" x14ac:dyDescent="0.2">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row>
    <row r="873" spans="2:73" x14ac:dyDescent="0.2">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row>
    <row r="874" spans="2:73" x14ac:dyDescent="0.2">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row>
    <row r="875" spans="2:73" x14ac:dyDescent="0.2">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row>
    <row r="876" spans="2:73" x14ac:dyDescent="0.2">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row>
    <row r="877" spans="2:73" x14ac:dyDescent="0.2">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row>
    <row r="878" spans="2:73" x14ac:dyDescent="0.2">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row>
    <row r="879" spans="2:73" x14ac:dyDescent="0.2">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row>
    <row r="880" spans="2:73" x14ac:dyDescent="0.2">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row>
    <row r="881" spans="2:73" x14ac:dyDescent="0.2">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row>
    <row r="882" spans="2:73" x14ac:dyDescent="0.2">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row>
    <row r="883" spans="2:73" x14ac:dyDescent="0.2">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row>
    <row r="884" spans="2:73" x14ac:dyDescent="0.2">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row>
    <row r="885" spans="2:73" x14ac:dyDescent="0.2">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row>
    <row r="886" spans="2:73" x14ac:dyDescent="0.2">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row>
    <row r="887" spans="2:73" x14ac:dyDescent="0.2">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row>
    <row r="888" spans="2:73" x14ac:dyDescent="0.2">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row>
    <row r="889" spans="2:73" x14ac:dyDescent="0.2">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row>
    <row r="890" spans="2:73" x14ac:dyDescent="0.2">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row>
    <row r="891" spans="2:73" x14ac:dyDescent="0.2">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row>
    <row r="892" spans="2:73" x14ac:dyDescent="0.2">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row>
    <row r="893" spans="2:73" x14ac:dyDescent="0.2">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row>
    <row r="894" spans="2:73" x14ac:dyDescent="0.2">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row>
    <row r="895" spans="2:73" x14ac:dyDescent="0.2">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row>
    <row r="896" spans="2:73" x14ac:dyDescent="0.2">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row>
    <row r="897" spans="2:73" x14ac:dyDescent="0.2">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row>
    <row r="898" spans="2:73" x14ac:dyDescent="0.2">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row>
    <row r="899" spans="2:73" x14ac:dyDescent="0.2">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row>
    <row r="900" spans="2:73" x14ac:dyDescent="0.2">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row>
    <row r="901" spans="2:73" x14ac:dyDescent="0.2">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row>
    <row r="902" spans="2:73" x14ac:dyDescent="0.2">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row>
    <row r="903" spans="2:73" x14ac:dyDescent="0.2">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row>
    <row r="904" spans="2:73" x14ac:dyDescent="0.2">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row>
    <row r="905" spans="2:73" x14ac:dyDescent="0.2">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row>
    <row r="906" spans="2:73" x14ac:dyDescent="0.2">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row>
    <row r="907" spans="2:73" x14ac:dyDescent="0.2">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row>
    <row r="908" spans="2:73" x14ac:dyDescent="0.2">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row>
    <row r="909" spans="2:73" x14ac:dyDescent="0.2">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row>
    <row r="910" spans="2:73" x14ac:dyDescent="0.2">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row>
    <row r="911" spans="2:73" x14ac:dyDescent="0.2">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row>
    <row r="912" spans="2:73" x14ac:dyDescent="0.2">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row>
    <row r="913" spans="2:73" x14ac:dyDescent="0.2">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row>
    <row r="914" spans="2:73" x14ac:dyDescent="0.2">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row>
    <row r="915" spans="2:73" x14ac:dyDescent="0.2">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row>
    <row r="916" spans="2:73" x14ac:dyDescent="0.2">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row>
    <row r="917" spans="2:73" x14ac:dyDescent="0.2">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row>
    <row r="918" spans="2:73" x14ac:dyDescent="0.2">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row>
    <row r="919" spans="2:73" x14ac:dyDescent="0.2">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row>
    <row r="920" spans="2:73" x14ac:dyDescent="0.2">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row>
    <row r="921" spans="2:73" x14ac:dyDescent="0.2">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row>
    <row r="922" spans="2:73" x14ac:dyDescent="0.2">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row>
    <row r="923" spans="2:73" x14ac:dyDescent="0.2">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row>
    <row r="924" spans="2:73" x14ac:dyDescent="0.2">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row>
    <row r="925" spans="2:73" x14ac:dyDescent="0.2">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row>
    <row r="926" spans="2:73" x14ac:dyDescent="0.2">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row>
    <row r="927" spans="2:73" x14ac:dyDescent="0.2">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row>
    <row r="928" spans="2:73" x14ac:dyDescent="0.2">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row>
    <row r="929" spans="2:73" x14ac:dyDescent="0.2">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row>
    <row r="930" spans="2:73" x14ac:dyDescent="0.2">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row>
    <row r="931" spans="2:73" x14ac:dyDescent="0.2">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row>
    <row r="932" spans="2:73" x14ac:dyDescent="0.2">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row>
    <row r="933" spans="2:73" x14ac:dyDescent="0.2">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row>
    <row r="934" spans="2:73" x14ac:dyDescent="0.2">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row>
    <row r="935" spans="2:73" x14ac:dyDescent="0.2">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row>
    <row r="936" spans="2:73" x14ac:dyDescent="0.2">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row>
    <row r="937" spans="2:73" x14ac:dyDescent="0.2">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row>
    <row r="938" spans="2:73" x14ac:dyDescent="0.2">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row>
    <row r="939" spans="2:73" x14ac:dyDescent="0.2">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row>
    <row r="940" spans="2:73" x14ac:dyDescent="0.2">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row>
    <row r="941" spans="2:73" x14ac:dyDescent="0.2">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row>
    <row r="942" spans="2:73" x14ac:dyDescent="0.2">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row>
    <row r="943" spans="2:73" x14ac:dyDescent="0.2">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row>
    <row r="944" spans="2:73" x14ac:dyDescent="0.2">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row>
    <row r="945" spans="2:73" x14ac:dyDescent="0.2">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row>
    <row r="946" spans="2:73" x14ac:dyDescent="0.2">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row>
    <row r="947" spans="2:73" x14ac:dyDescent="0.2">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row>
    <row r="948" spans="2:73" x14ac:dyDescent="0.2">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row>
    <row r="949" spans="2:73" x14ac:dyDescent="0.2">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row>
    <row r="950" spans="2:73" x14ac:dyDescent="0.2">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row>
    <row r="951" spans="2:73" x14ac:dyDescent="0.2">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row>
    <row r="952" spans="2:73" x14ac:dyDescent="0.2">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row>
    <row r="953" spans="2:73" x14ac:dyDescent="0.2">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row>
    <row r="954" spans="2:73" x14ac:dyDescent="0.2">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row>
    <row r="955" spans="2:73" x14ac:dyDescent="0.2">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row>
    <row r="956" spans="2:73" x14ac:dyDescent="0.2">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row>
    <row r="957" spans="2:73" x14ac:dyDescent="0.2">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row>
    <row r="958" spans="2:73" x14ac:dyDescent="0.2">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row>
    <row r="959" spans="2:73" x14ac:dyDescent="0.2">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row>
    <row r="960" spans="2:73" x14ac:dyDescent="0.2">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row>
    <row r="961" spans="2:73" x14ac:dyDescent="0.2">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row>
    <row r="962" spans="2:73" x14ac:dyDescent="0.2">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row>
    <row r="963" spans="2:73" x14ac:dyDescent="0.2">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row>
    <row r="964" spans="2:73" x14ac:dyDescent="0.2">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row>
    <row r="965" spans="2:73" x14ac:dyDescent="0.2">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row>
    <row r="966" spans="2:73" x14ac:dyDescent="0.2">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row>
    <row r="967" spans="2:73" x14ac:dyDescent="0.2">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row>
    <row r="968" spans="2:73" x14ac:dyDescent="0.2">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row>
    <row r="969" spans="2:73" x14ac:dyDescent="0.2">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row>
    <row r="970" spans="2:73" x14ac:dyDescent="0.2">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row>
    <row r="971" spans="2:73" x14ac:dyDescent="0.2">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row>
    <row r="972" spans="2:73" x14ac:dyDescent="0.2">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row>
    <row r="973" spans="2:73" x14ac:dyDescent="0.2">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row>
    <row r="974" spans="2:73" x14ac:dyDescent="0.2">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row>
    <row r="975" spans="2:73" x14ac:dyDescent="0.2">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row>
    <row r="976" spans="2:73" x14ac:dyDescent="0.2">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row>
    <row r="977" spans="2:73" x14ac:dyDescent="0.2">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row>
    <row r="978" spans="2:73" x14ac:dyDescent="0.2">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row>
    <row r="979" spans="2:73" x14ac:dyDescent="0.2">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row>
    <row r="980" spans="2:73" x14ac:dyDescent="0.2">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row>
    <row r="981" spans="2:73" x14ac:dyDescent="0.2">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row>
    <row r="982" spans="2:73" x14ac:dyDescent="0.2">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row>
    <row r="983" spans="2:73" x14ac:dyDescent="0.2">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row>
    <row r="984" spans="2:73" x14ac:dyDescent="0.2">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row>
    <row r="985" spans="2:73" x14ac:dyDescent="0.2">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row>
    <row r="986" spans="2:73" x14ac:dyDescent="0.2">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row>
    <row r="987" spans="2:73" x14ac:dyDescent="0.2">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row>
    <row r="988" spans="2:73" x14ac:dyDescent="0.2">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row>
    <row r="989" spans="2:73" x14ac:dyDescent="0.2">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row>
    <row r="990" spans="2:73" x14ac:dyDescent="0.2">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row>
    <row r="991" spans="2:73" x14ac:dyDescent="0.2">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row>
    <row r="992" spans="2:73" x14ac:dyDescent="0.2">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row>
    <row r="993" spans="2:73" x14ac:dyDescent="0.2">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row>
    <row r="994" spans="2:73" x14ac:dyDescent="0.2">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row>
    <row r="995" spans="2:73" x14ac:dyDescent="0.2">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row>
    <row r="996" spans="2:73" x14ac:dyDescent="0.2">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row>
    <row r="997" spans="2:73" x14ac:dyDescent="0.2">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row>
    <row r="998" spans="2:73" x14ac:dyDescent="0.2">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row>
    <row r="999" spans="2:73" x14ac:dyDescent="0.2">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row>
    <row r="1000" spans="2:73" x14ac:dyDescent="0.2">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c r="BR1000" s="70"/>
      <c r="BS1000" s="70"/>
      <c r="BT1000" s="70"/>
      <c r="BU1000" s="70"/>
    </row>
    <row r="1001" spans="2:73" x14ac:dyDescent="0.2">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c r="BR1001" s="70"/>
      <c r="BS1001" s="70"/>
      <c r="BT1001" s="70"/>
      <c r="BU1001" s="70"/>
    </row>
    <row r="1002" spans="2:73" x14ac:dyDescent="0.2">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c r="BR1002" s="70"/>
      <c r="BS1002" s="70"/>
      <c r="BT1002" s="70"/>
      <c r="BU1002" s="70"/>
    </row>
    <row r="1003" spans="2:73" x14ac:dyDescent="0.2">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c r="BR1003" s="70"/>
      <c r="BS1003" s="70"/>
      <c r="BT1003" s="70"/>
      <c r="BU1003" s="70"/>
    </row>
    <row r="1004" spans="2:73" x14ac:dyDescent="0.2">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c r="BR1004" s="70"/>
      <c r="BS1004" s="70"/>
      <c r="BT1004" s="70"/>
      <c r="BU1004" s="70"/>
    </row>
    <row r="1005" spans="2:73" x14ac:dyDescent="0.2">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c r="BR1005" s="70"/>
      <c r="BS1005" s="70"/>
      <c r="BT1005" s="70"/>
      <c r="BU1005" s="70"/>
    </row>
    <row r="1006" spans="2:73" x14ac:dyDescent="0.2">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c r="BR1006" s="70"/>
      <c r="BS1006" s="70"/>
      <c r="BT1006" s="70"/>
      <c r="BU1006" s="70"/>
    </row>
    <row r="1007" spans="2:73" x14ac:dyDescent="0.2">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c r="BR1007" s="70"/>
      <c r="BS1007" s="70"/>
      <c r="BT1007" s="70"/>
      <c r="BU1007" s="70"/>
    </row>
    <row r="1008" spans="2:73" x14ac:dyDescent="0.2">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c r="BR1008" s="70"/>
      <c r="BS1008" s="70"/>
      <c r="BT1008" s="70"/>
      <c r="BU1008" s="70"/>
    </row>
    <row r="1009" spans="2:73" x14ac:dyDescent="0.2">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c r="BR1009" s="70"/>
      <c r="BS1009" s="70"/>
      <c r="BT1009" s="70"/>
      <c r="BU1009" s="70"/>
    </row>
    <row r="1010" spans="2:73" x14ac:dyDescent="0.2">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c r="BR1010" s="70"/>
      <c r="BS1010" s="70"/>
      <c r="BT1010" s="70"/>
      <c r="BU1010" s="70"/>
    </row>
    <row r="1011" spans="2:73" x14ac:dyDescent="0.2">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c r="BR1011" s="70"/>
      <c r="BS1011" s="70"/>
      <c r="BT1011" s="70"/>
      <c r="BU1011" s="70"/>
    </row>
    <row r="1012" spans="2:73" x14ac:dyDescent="0.2">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c r="BR1012" s="70"/>
      <c r="BS1012" s="70"/>
      <c r="BT1012" s="70"/>
      <c r="BU1012" s="70"/>
    </row>
    <row r="1013" spans="2:73" x14ac:dyDescent="0.2">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c r="BR1013" s="70"/>
      <c r="BS1013" s="70"/>
      <c r="BT1013" s="70"/>
      <c r="BU1013" s="70"/>
    </row>
    <row r="1014" spans="2:73" x14ac:dyDescent="0.2">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c r="BR1014" s="70"/>
      <c r="BS1014" s="70"/>
      <c r="BT1014" s="70"/>
      <c r="BU1014" s="70"/>
    </row>
    <row r="1015" spans="2:73" x14ac:dyDescent="0.2">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c r="BR1015" s="70"/>
      <c r="BS1015" s="70"/>
      <c r="BT1015" s="70"/>
      <c r="BU1015" s="70"/>
    </row>
    <row r="1016" spans="2:73" x14ac:dyDescent="0.2">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c r="BR1016" s="70"/>
      <c r="BS1016" s="70"/>
      <c r="BT1016" s="70"/>
      <c r="BU1016" s="70"/>
    </row>
    <row r="1017" spans="2:73" x14ac:dyDescent="0.2">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c r="BR1017" s="70"/>
      <c r="BS1017" s="70"/>
      <c r="BT1017" s="70"/>
      <c r="BU1017" s="70"/>
    </row>
    <row r="1018" spans="2:73" x14ac:dyDescent="0.2">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c r="BB1018" s="70"/>
      <c r="BC1018" s="70"/>
      <c r="BD1018" s="70"/>
      <c r="BE1018" s="70"/>
      <c r="BF1018" s="70"/>
      <c r="BG1018" s="70"/>
      <c r="BH1018" s="70"/>
      <c r="BI1018" s="70"/>
      <c r="BJ1018" s="70"/>
      <c r="BK1018" s="70"/>
      <c r="BL1018" s="70"/>
      <c r="BM1018" s="70"/>
      <c r="BN1018" s="70"/>
      <c r="BO1018" s="70"/>
      <c r="BP1018" s="70"/>
      <c r="BQ1018" s="70"/>
      <c r="BR1018" s="70"/>
      <c r="BS1018" s="70"/>
      <c r="BT1018" s="70"/>
      <c r="BU1018" s="70"/>
    </row>
    <row r="1019" spans="2:73" x14ac:dyDescent="0.2">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c r="AX1019" s="70"/>
      <c r="AY1019" s="70"/>
      <c r="AZ1019" s="70"/>
      <c r="BA1019" s="70"/>
      <c r="BB1019" s="70"/>
      <c r="BC1019" s="70"/>
      <c r="BD1019" s="70"/>
      <c r="BE1019" s="70"/>
      <c r="BF1019" s="70"/>
      <c r="BG1019" s="70"/>
      <c r="BH1019" s="70"/>
      <c r="BI1019" s="70"/>
      <c r="BJ1019" s="70"/>
      <c r="BK1019" s="70"/>
      <c r="BL1019" s="70"/>
      <c r="BM1019" s="70"/>
      <c r="BN1019" s="70"/>
      <c r="BO1019" s="70"/>
      <c r="BP1019" s="70"/>
      <c r="BQ1019" s="70"/>
      <c r="BR1019" s="70"/>
      <c r="BS1019" s="70"/>
      <c r="BT1019" s="70"/>
      <c r="BU1019" s="70"/>
    </row>
    <row r="1020" spans="2:73" x14ac:dyDescent="0.2">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c r="AX1020" s="70"/>
      <c r="AY1020" s="70"/>
      <c r="AZ1020" s="70"/>
      <c r="BA1020" s="70"/>
      <c r="BB1020" s="70"/>
      <c r="BC1020" s="70"/>
      <c r="BD1020" s="70"/>
      <c r="BE1020" s="70"/>
      <c r="BF1020" s="70"/>
      <c r="BG1020" s="70"/>
      <c r="BH1020" s="70"/>
      <c r="BI1020" s="70"/>
      <c r="BJ1020" s="70"/>
      <c r="BK1020" s="70"/>
      <c r="BL1020" s="70"/>
      <c r="BM1020" s="70"/>
      <c r="BN1020" s="70"/>
      <c r="BO1020" s="70"/>
      <c r="BP1020" s="70"/>
      <c r="BQ1020" s="70"/>
      <c r="BR1020" s="70"/>
      <c r="BS1020" s="70"/>
      <c r="BT1020" s="70"/>
      <c r="BU1020" s="70"/>
    </row>
    <row r="1021" spans="2:73" x14ac:dyDescent="0.2">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c r="AX1021" s="70"/>
      <c r="AY1021" s="70"/>
      <c r="AZ1021" s="70"/>
      <c r="BA1021" s="70"/>
      <c r="BB1021" s="70"/>
      <c r="BC1021" s="70"/>
      <c r="BD1021" s="70"/>
      <c r="BE1021" s="70"/>
      <c r="BF1021" s="70"/>
      <c r="BG1021" s="70"/>
      <c r="BH1021" s="70"/>
      <c r="BI1021" s="70"/>
      <c r="BJ1021" s="70"/>
      <c r="BK1021" s="70"/>
      <c r="BL1021" s="70"/>
      <c r="BM1021" s="70"/>
      <c r="BN1021" s="70"/>
      <c r="BO1021" s="70"/>
      <c r="BP1021" s="70"/>
      <c r="BQ1021" s="70"/>
      <c r="BR1021" s="70"/>
      <c r="BS1021" s="70"/>
      <c r="BT1021" s="70"/>
      <c r="BU1021" s="70"/>
    </row>
    <row r="1022" spans="2:73" x14ac:dyDescent="0.2">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c r="AX1022" s="70"/>
      <c r="AY1022" s="70"/>
      <c r="AZ1022" s="70"/>
      <c r="BA1022" s="70"/>
      <c r="BB1022" s="70"/>
      <c r="BC1022" s="70"/>
      <c r="BD1022" s="70"/>
      <c r="BE1022" s="70"/>
      <c r="BF1022" s="70"/>
      <c r="BG1022" s="70"/>
      <c r="BH1022" s="70"/>
      <c r="BI1022" s="70"/>
      <c r="BJ1022" s="70"/>
      <c r="BK1022" s="70"/>
      <c r="BL1022" s="70"/>
      <c r="BM1022" s="70"/>
      <c r="BN1022" s="70"/>
      <c r="BO1022" s="70"/>
      <c r="BP1022" s="70"/>
      <c r="BQ1022" s="70"/>
      <c r="BR1022" s="70"/>
      <c r="BS1022" s="70"/>
      <c r="BT1022" s="70"/>
      <c r="BU1022" s="70"/>
    </row>
    <row r="1023" spans="2:73" x14ac:dyDescent="0.2">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c r="AX1023" s="70"/>
      <c r="AY1023" s="70"/>
      <c r="AZ1023" s="70"/>
      <c r="BA1023" s="70"/>
      <c r="BB1023" s="70"/>
      <c r="BC1023" s="70"/>
      <c r="BD1023" s="70"/>
      <c r="BE1023" s="70"/>
      <c r="BF1023" s="70"/>
      <c r="BG1023" s="70"/>
      <c r="BH1023" s="70"/>
      <c r="BI1023" s="70"/>
      <c r="BJ1023" s="70"/>
      <c r="BK1023" s="70"/>
      <c r="BL1023" s="70"/>
      <c r="BM1023" s="70"/>
      <c r="BN1023" s="70"/>
      <c r="BO1023" s="70"/>
      <c r="BP1023" s="70"/>
      <c r="BQ1023" s="70"/>
      <c r="BR1023" s="70"/>
      <c r="BS1023" s="70"/>
      <c r="BT1023" s="70"/>
      <c r="BU1023" s="70"/>
    </row>
    <row r="1024" spans="2:73" x14ac:dyDescent="0.2">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c r="AX1024" s="70"/>
      <c r="AY1024" s="70"/>
      <c r="AZ1024" s="70"/>
      <c r="BA1024" s="70"/>
      <c r="BB1024" s="70"/>
      <c r="BC1024" s="70"/>
      <c r="BD1024" s="70"/>
      <c r="BE1024" s="70"/>
      <c r="BF1024" s="70"/>
      <c r="BG1024" s="70"/>
      <c r="BH1024" s="70"/>
      <c r="BI1024" s="70"/>
      <c r="BJ1024" s="70"/>
      <c r="BK1024" s="70"/>
      <c r="BL1024" s="70"/>
      <c r="BM1024" s="70"/>
      <c r="BN1024" s="70"/>
      <c r="BO1024" s="70"/>
      <c r="BP1024" s="70"/>
      <c r="BQ1024" s="70"/>
      <c r="BR1024" s="70"/>
      <c r="BS1024" s="70"/>
      <c r="BT1024" s="70"/>
      <c r="BU1024" s="70"/>
    </row>
    <row r="1025" spans="2:73" x14ac:dyDescent="0.2">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c r="AX1025" s="70"/>
      <c r="AY1025" s="70"/>
      <c r="AZ1025" s="70"/>
      <c r="BA1025" s="70"/>
      <c r="BB1025" s="70"/>
      <c r="BC1025" s="70"/>
      <c r="BD1025" s="70"/>
      <c r="BE1025" s="70"/>
      <c r="BF1025" s="70"/>
      <c r="BG1025" s="70"/>
      <c r="BH1025" s="70"/>
      <c r="BI1025" s="70"/>
      <c r="BJ1025" s="70"/>
      <c r="BK1025" s="70"/>
      <c r="BL1025" s="70"/>
      <c r="BM1025" s="70"/>
      <c r="BN1025" s="70"/>
      <c r="BO1025" s="70"/>
      <c r="BP1025" s="70"/>
      <c r="BQ1025" s="70"/>
      <c r="BR1025" s="70"/>
      <c r="BS1025" s="70"/>
      <c r="BT1025" s="70"/>
      <c r="BU1025" s="70"/>
    </row>
    <row r="1026" spans="2:73" x14ac:dyDescent="0.2">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c r="AX1026" s="70"/>
      <c r="AY1026" s="70"/>
      <c r="AZ1026" s="70"/>
      <c r="BA1026" s="70"/>
      <c r="BB1026" s="70"/>
      <c r="BC1026" s="70"/>
      <c r="BD1026" s="70"/>
      <c r="BE1026" s="70"/>
      <c r="BF1026" s="70"/>
      <c r="BG1026" s="70"/>
      <c r="BH1026" s="70"/>
      <c r="BI1026" s="70"/>
      <c r="BJ1026" s="70"/>
      <c r="BK1026" s="70"/>
      <c r="BL1026" s="70"/>
      <c r="BM1026" s="70"/>
      <c r="BN1026" s="70"/>
      <c r="BO1026" s="70"/>
      <c r="BP1026" s="70"/>
      <c r="BQ1026" s="70"/>
      <c r="BR1026" s="70"/>
      <c r="BS1026" s="70"/>
      <c r="BT1026" s="70"/>
      <c r="BU1026" s="70"/>
    </row>
    <row r="1027" spans="2:73" x14ac:dyDescent="0.2">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c r="AX1027" s="70"/>
      <c r="AY1027" s="70"/>
      <c r="AZ1027" s="70"/>
      <c r="BA1027" s="70"/>
      <c r="BB1027" s="70"/>
      <c r="BC1027" s="70"/>
      <c r="BD1027" s="70"/>
      <c r="BE1027" s="70"/>
      <c r="BF1027" s="70"/>
      <c r="BG1027" s="70"/>
      <c r="BH1027" s="70"/>
      <c r="BI1027" s="70"/>
      <c r="BJ1027" s="70"/>
      <c r="BK1027" s="70"/>
      <c r="BL1027" s="70"/>
      <c r="BM1027" s="70"/>
      <c r="BN1027" s="70"/>
      <c r="BO1027" s="70"/>
      <c r="BP1027" s="70"/>
      <c r="BQ1027" s="70"/>
      <c r="BR1027" s="70"/>
      <c r="BS1027" s="70"/>
      <c r="BT1027" s="70"/>
      <c r="BU1027" s="70"/>
    </row>
    <row r="1028" spans="2:73" x14ac:dyDescent="0.2">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c r="AY1028" s="70"/>
      <c r="AZ1028" s="70"/>
      <c r="BA1028" s="70"/>
      <c r="BB1028" s="70"/>
      <c r="BC1028" s="70"/>
      <c r="BD1028" s="70"/>
      <c r="BE1028" s="70"/>
      <c r="BF1028" s="70"/>
      <c r="BG1028" s="70"/>
      <c r="BH1028" s="70"/>
      <c r="BI1028" s="70"/>
      <c r="BJ1028" s="70"/>
      <c r="BK1028" s="70"/>
      <c r="BL1028" s="70"/>
      <c r="BM1028" s="70"/>
      <c r="BN1028" s="70"/>
      <c r="BO1028" s="70"/>
      <c r="BP1028" s="70"/>
      <c r="BQ1028" s="70"/>
      <c r="BR1028" s="70"/>
      <c r="BS1028" s="70"/>
      <c r="BT1028" s="70"/>
      <c r="BU1028" s="70"/>
    </row>
    <row r="1029" spans="2:73" x14ac:dyDescent="0.2">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c r="AX1029" s="70"/>
      <c r="AY1029" s="70"/>
      <c r="AZ1029" s="70"/>
      <c r="BA1029" s="70"/>
      <c r="BB1029" s="70"/>
      <c r="BC1029" s="70"/>
      <c r="BD1029" s="70"/>
      <c r="BE1029" s="70"/>
      <c r="BF1029" s="70"/>
      <c r="BG1029" s="70"/>
      <c r="BH1029" s="70"/>
      <c r="BI1029" s="70"/>
      <c r="BJ1029" s="70"/>
      <c r="BK1029" s="70"/>
      <c r="BL1029" s="70"/>
      <c r="BM1029" s="70"/>
      <c r="BN1029" s="70"/>
      <c r="BO1029" s="70"/>
      <c r="BP1029" s="70"/>
      <c r="BQ1029" s="70"/>
      <c r="BR1029" s="70"/>
      <c r="BS1029" s="70"/>
      <c r="BT1029" s="70"/>
      <c r="BU1029" s="70"/>
    </row>
    <row r="1030" spans="2:73" x14ac:dyDescent="0.2">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c r="AX1030" s="70"/>
      <c r="AY1030" s="70"/>
      <c r="AZ1030" s="70"/>
      <c r="BA1030" s="70"/>
      <c r="BB1030" s="70"/>
      <c r="BC1030" s="70"/>
      <c r="BD1030" s="70"/>
      <c r="BE1030" s="70"/>
      <c r="BF1030" s="70"/>
      <c r="BG1030" s="70"/>
      <c r="BH1030" s="70"/>
      <c r="BI1030" s="70"/>
      <c r="BJ1030" s="70"/>
      <c r="BK1030" s="70"/>
      <c r="BL1030" s="70"/>
      <c r="BM1030" s="70"/>
      <c r="BN1030" s="70"/>
      <c r="BO1030" s="70"/>
      <c r="BP1030" s="70"/>
      <c r="BQ1030" s="70"/>
      <c r="BR1030" s="70"/>
      <c r="BS1030" s="70"/>
      <c r="BT1030" s="70"/>
      <c r="BU1030" s="70"/>
    </row>
    <row r="1031" spans="2:73" x14ac:dyDescent="0.2">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c r="AX1031" s="70"/>
      <c r="AY1031" s="70"/>
      <c r="AZ1031" s="70"/>
      <c r="BA1031" s="70"/>
      <c r="BB1031" s="70"/>
      <c r="BC1031" s="70"/>
      <c r="BD1031" s="70"/>
      <c r="BE1031" s="70"/>
      <c r="BF1031" s="70"/>
      <c r="BG1031" s="70"/>
      <c r="BH1031" s="70"/>
      <c r="BI1031" s="70"/>
      <c r="BJ1031" s="70"/>
      <c r="BK1031" s="70"/>
      <c r="BL1031" s="70"/>
      <c r="BM1031" s="70"/>
      <c r="BN1031" s="70"/>
      <c r="BO1031" s="70"/>
      <c r="BP1031" s="70"/>
      <c r="BQ1031" s="70"/>
      <c r="BR1031" s="70"/>
      <c r="BS1031" s="70"/>
      <c r="BT1031" s="70"/>
      <c r="BU1031" s="70"/>
    </row>
    <row r="1032" spans="2:73" x14ac:dyDescent="0.2">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c r="AX1032" s="70"/>
      <c r="AY1032" s="70"/>
      <c r="AZ1032" s="70"/>
      <c r="BA1032" s="70"/>
      <c r="BB1032" s="70"/>
      <c r="BC1032" s="70"/>
      <c r="BD1032" s="70"/>
      <c r="BE1032" s="70"/>
      <c r="BF1032" s="70"/>
      <c r="BG1032" s="70"/>
      <c r="BH1032" s="70"/>
      <c r="BI1032" s="70"/>
      <c r="BJ1032" s="70"/>
      <c r="BK1032" s="70"/>
      <c r="BL1032" s="70"/>
      <c r="BM1032" s="70"/>
      <c r="BN1032" s="70"/>
      <c r="BO1032" s="70"/>
      <c r="BP1032" s="70"/>
      <c r="BQ1032" s="70"/>
      <c r="BR1032" s="70"/>
      <c r="BS1032" s="70"/>
      <c r="BT1032" s="70"/>
      <c r="BU1032" s="70"/>
    </row>
    <row r="1033" spans="2:73" x14ac:dyDescent="0.2">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c r="AX1033" s="70"/>
      <c r="AY1033" s="70"/>
      <c r="AZ1033" s="70"/>
      <c r="BA1033" s="70"/>
      <c r="BB1033" s="70"/>
      <c r="BC1033" s="70"/>
      <c r="BD1033" s="70"/>
      <c r="BE1033" s="70"/>
      <c r="BF1033" s="70"/>
      <c r="BG1033" s="70"/>
      <c r="BH1033" s="70"/>
      <c r="BI1033" s="70"/>
      <c r="BJ1033" s="70"/>
      <c r="BK1033" s="70"/>
      <c r="BL1033" s="70"/>
      <c r="BM1033" s="70"/>
      <c r="BN1033" s="70"/>
      <c r="BO1033" s="70"/>
      <c r="BP1033" s="70"/>
      <c r="BQ1033" s="70"/>
      <c r="BR1033" s="70"/>
      <c r="BS1033" s="70"/>
      <c r="BT1033" s="70"/>
      <c r="BU1033" s="70"/>
    </row>
    <row r="1034" spans="2:73" x14ac:dyDescent="0.2">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c r="AX1034" s="70"/>
      <c r="AY1034" s="70"/>
      <c r="AZ1034" s="70"/>
      <c r="BA1034" s="70"/>
      <c r="BB1034" s="70"/>
      <c r="BC1034" s="70"/>
      <c r="BD1034" s="70"/>
      <c r="BE1034" s="70"/>
      <c r="BF1034" s="70"/>
      <c r="BG1034" s="70"/>
      <c r="BH1034" s="70"/>
      <c r="BI1034" s="70"/>
      <c r="BJ1034" s="70"/>
      <c r="BK1034" s="70"/>
      <c r="BL1034" s="70"/>
      <c r="BM1034" s="70"/>
      <c r="BN1034" s="70"/>
      <c r="BO1034" s="70"/>
      <c r="BP1034" s="70"/>
      <c r="BQ1034" s="70"/>
      <c r="BR1034" s="70"/>
      <c r="BS1034" s="70"/>
      <c r="BT1034" s="70"/>
      <c r="BU1034" s="70"/>
    </row>
    <row r="1035" spans="2:73" x14ac:dyDescent="0.2">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c r="AX1035" s="70"/>
      <c r="AY1035" s="70"/>
      <c r="AZ1035" s="70"/>
      <c r="BA1035" s="70"/>
      <c r="BB1035" s="70"/>
      <c r="BC1035" s="70"/>
      <c r="BD1035" s="70"/>
      <c r="BE1035" s="70"/>
      <c r="BF1035" s="70"/>
      <c r="BG1035" s="70"/>
      <c r="BH1035" s="70"/>
      <c r="BI1035" s="70"/>
      <c r="BJ1035" s="70"/>
      <c r="BK1035" s="70"/>
      <c r="BL1035" s="70"/>
      <c r="BM1035" s="70"/>
      <c r="BN1035" s="70"/>
      <c r="BO1035" s="70"/>
      <c r="BP1035" s="70"/>
      <c r="BQ1035" s="70"/>
      <c r="BR1035" s="70"/>
      <c r="BS1035" s="70"/>
      <c r="BT1035" s="70"/>
      <c r="BU1035" s="70"/>
    </row>
    <row r="1036" spans="2:73" x14ac:dyDescent="0.2">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c r="AX1036" s="70"/>
      <c r="AY1036" s="70"/>
      <c r="AZ1036" s="70"/>
      <c r="BA1036" s="70"/>
      <c r="BB1036" s="70"/>
      <c r="BC1036" s="70"/>
      <c r="BD1036" s="70"/>
      <c r="BE1036" s="70"/>
      <c r="BF1036" s="70"/>
      <c r="BG1036" s="70"/>
      <c r="BH1036" s="70"/>
      <c r="BI1036" s="70"/>
      <c r="BJ1036" s="70"/>
      <c r="BK1036" s="70"/>
      <c r="BL1036" s="70"/>
      <c r="BM1036" s="70"/>
      <c r="BN1036" s="70"/>
      <c r="BO1036" s="70"/>
      <c r="BP1036" s="70"/>
      <c r="BQ1036" s="70"/>
      <c r="BR1036" s="70"/>
      <c r="BS1036" s="70"/>
      <c r="BT1036" s="70"/>
      <c r="BU1036" s="70"/>
    </row>
    <row r="1037" spans="2:73" x14ac:dyDescent="0.2">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c r="AX1037" s="70"/>
      <c r="AY1037" s="70"/>
      <c r="AZ1037" s="70"/>
      <c r="BA1037" s="70"/>
      <c r="BB1037" s="70"/>
      <c r="BC1037" s="70"/>
      <c r="BD1037" s="70"/>
      <c r="BE1037" s="70"/>
      <c r="BF1037" s="70"/>
      <c r="BG1037" s="70"/>
      <c r="BH1037" s="70"/>
      <c r="BI1037" s="70"/>
      <c r="BJ1037" s="70"/>
      <c r="BK1037" s="70"/>
      <c r="BL1037" s="70"/>
      <c r="BM1037" s="70"/>
      <c r="BN1037" s="70"/>
      <c r="BO1037" s="70"/>
      <c r="BP1037" s="70"/>
      <c r="BQ1037" s="70"/>
      <c r="BR1037" s="70"/>
      <c r="BS1037" s="70"/>
      <c r="BT1037" s="70"/>
      <c r="BU1037" s="70"/>
    </row>
    <row r="1038" spans="2:73" x14ac:dyDescent="0.2">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70"/>
      <c r="BP1038" s="70"/>
      <c r="BQ1038" s="70"/>
      <c r="BR1038" s="70"/>
      <c r="BS1038" s="70"/>
      <c r="BT1038" s="70"/>
      <c r="BU1038" s="70"/>
    </row>
    <row r="1039" spans="2:73" x14ac:dyDescent="0.2">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c r="AX1039" s="70"/>
      <c r="AY1039" s="70"/>
      <c r="AZ1039" s="70"/>
      <c r="BA1039" s="70"/>
      <c r="BB1039" s="70"/>
      <c r="BC1039" s="70"/>
      <c r="BD1039" s="70"/>
      <c r="BE1039" s="70"/>
      <c r="BF1039" s="70"/>
      <c r="BG1039" s="70"/>
      <c r="BH1039" s="70"/>
      <c r="BI1039" s="70"/>
      <c r="BJ1039" s="70"/>
      <c r="BK1039" s="70"/>
      <c r="BL1039" s="70"/>
      <c r="BM1039" s="70"/>
      <c r="BN1039" s="70"/>
      <c r="BO1039" s="70"/>
      <c r="BP1039" s="70"/>
      <c r="BQ1039" s="70"/>
      <c r="BR1039" s="70"/>
      <c r="BS1039" s="70"/>
      <c r="BT1039" s="70"/>
      <c r="BU1039" s="70"/>
    </row>
    <row r="1040" spans="2:73" x14ac:dyDescent="0.2">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c r="AX1040" s="70"/>
      <c r="AY1040" s="70"/>
      <c r="AZ1040" s="70"/>
      <c r="BA1040" s="70"/>
      <c r="BB1040" s="70"/>
      <c r="BC1040" s="70"/>
      <c r="BD1040" s="70"/>
      <c r="BE1040" s="70"/>
      <c r="BF1040" s="70"/>
      <c r="BG1040" s="70"/>
      <c r="BH1040" s="70"/>
      <c r="BI1040" s="70"/>
      <c r="BJ1040" s="70"/>
      <c r="BK1040" s="70"/>
      <c r="BL1040" s="70"/>
      <c r="BM1040" s="70"/>
      <c r="BN1040" s="70"/>
      <c r="BO1040" s="70"/>
      <c r="BP1040" s="70"/>
      <c r="BQ1040" s="70"/>
      <c r="BR1040" s="70"/>
      <c r="BS1040" s="70"/>
      <c r="BT1040" s="70"/>
      <c r="BU1040" s="70"/>
    </row>
    <row r="1041" spans="2:73" x14ac:dyDescent="0.2">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c r="AY1041" s="70"/>
      <c r="AZ1041" s="70"/>
      <c r="BA1041" s="70"/>
      <c r="BB1041" s="70"/>
      <c r="BC1041" s="70"/>
      <c r="BD1041" s="70"/>
      <c r="BE1041" s="70"/>
      <c r="BF1041" s="70"/>
      <c r="BG1041" s="70"/>
      <c r="BH1041" s="70"/>
      <c r="BI1041" s="70"/>
      <c r="BJ1041" s="70"/>
      <c r="BK1041" s="70"/>
      <c r="BL1041" s="70"/>
      <c r="BM1041" s="70"/>
      <c r="BN1041" s="70"/>
      <c r="BO1041" s="70"/>
      <c r="BP1041" s="70"/>
      <c r="BQ1041" s="70"/>
      <c r="BR1041" s="70"/>
      <c r="BS1041" s="70"/>
      <c r="BT1041" s="70"/>
      <c r="BU1041" s="70"/>
    </row>
    <row r="1042" spans="2:73" x14ac:dyDescent="0.2">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c r="AX1042" s="70"/>
      <c r="AY1042" s="70"/>
      <c r="AZ1042" s="70"/>
      <c r="BA1042" s="70"/>
      <c r="BB1042" s="70"/>
      <c r="BC1042" s="70"/>
      <c r="BD1042" s="70"/>
      <c r="BE1042" s="70"/>
      <c r="BF1042" s="70"/>
      <c r="BG1042" s="70"/>
      <c r="BH1042" s="70"/>
      <c r="BI1042" s="70"/>
      <c r="BJ1042" s="70"/>
      <c r="BK1042" s="70"/>
      <c r="BL1042" s="70"/>
      <c r="BM1042" s="70"/>
      <c r="BN1042" s="70"/>
      <c r="BO1042" s="70"/>
      <c r="BP1042" s="70"/>
      <c r="BQ1042" s="70"/>
      <c r="BR1042" s="70"/>
      <c r="BS1042" s="70"/>
      <c r="BT1042" s="70"/>
      <c r="BU1042" s="70"/>
    </row>
    <row r="1043" spans="2:73" x14ac:dyDescent="0.2">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c r="AX1043" s="70"/>
      <c r="AY1043" s="70"/>
      <c r="AZ1043" s="70"/>
      <c r="BA1043" s="70"/>
      <c r="BB1043" s="70"/>
      <c r="BC1043" s="70"/>
      <c r="BD1043" s="70"/>
      <c r="BE1043" s="70"/>
      <c r="BF1043" s="70"/>
      <c r="BG1043" s="70"/>
      <c r="BH1043" s="70"/>
      <c r="BI1043" s="70"/>
      <c r="BJ1043" s="70"/>
      <c r="BK1043" s="70"/>
      <c r="BL1043" s="70"/>
      <c r="BM1043" s="70"/>
      <c r="BN1043" s="70"/>
      <c r="BO1043" s="70"/>
      <c r="BP1043" s="70"/>
      <c r="BQ1043" s="70"/>
      <c r="BR1043" s="70"/>
      <c r="BS1043" s="70"/>
      <c r="BT1043" s="70"/>
      <c r="BU1043" s="70"/>
    </row>
    <row r="1044" spans="2:73" x14ac:dyDescent="0.2">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c r="AX1044" s="70"/>
      <c r="AY1044" s="70"/>
      <c r="AZ1044" s="70"/>
      <c r="BA1044" s="70"/>
      <c r="BB1044" s="70"/>
      <c r="BC1044" s="70"/>
      <c r="BD1044" s="70"/>
      <c r="BE1044" s="70"/>
      <c r="BF1044" s="70"/>
      <c r="BG1044" s="70"/>
      <c r="BH1044" s="70"/>
      <c r="BI1044" s="70"/>
      <c r="BJ1044" s="70"/>
      <c r="BK1044" s="70"/>
      <c r="BL1044" s="70"/>
      <c r="BM1044" s="70"/>
      <c r="BN1044" s="70"/>
      <c r="BO1044" s="70"/>
      <c r="BP1044" s="70"/>
      <c r="BQ1044" s="70"/>
      <c r="BR1044" s="70"/>
      <c r="BS1044" s="70"/>
      <c r="BT1044" s="70"/>
      <c r="BU1044" s="70"/>
    </row>
    <row r="1045" spans="2:73" x14ac:dyDescent="0.2">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c r="AX1045" s="70"/>
      <c r="AY1045" s="70"/>
      <c r="AZ1045" s="70"/>
      <c r="BA1045" s="70"/>
      <c r="BB1045" s="70"/>
      <c r="BC1045" s="70"/>
      <c r="BD1045" s="70"/>
      <c r="BE1045" s="70"/>
      <c r="BF1045" s="70"/>
      <c r="BG1045" s="70"/>
      <c r="BH1045" s="70"/>
      <c r="BI1045" s="70"/>
      <c r="BJ1045" s="70"/>
      <c r="BK1045" s="70"/>
      <c r="BL1045" s="70"/>
      <c r="BM1045" s="70"/>
      <c r="BN1045" s="70"/>
      <c r="BO1045" s="70"/>
      <c r="BP1045" s="70"/>
      <c r="BQ1045" s="70"/>
      <c r="BR1045" s="70"/>
      <c r="BS1045" s="70"/>
      <c r="BT1045" s="70"/>
      <c r="BU1045" s="70"/>
    </row>
    <row r="1046" spans="2:73" x14ac:dyDescent="0.2">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c r="AX1046" s="70"/>
      <c r="AY1046" s="70"/>
      <c r="AZ1046" s="70"/>
      <c r="BA1046" s="70"/>
      <c r="BB1046" s="70"/>
      <c r="BC1046" s="70"/>
      <c r="BD1046" s="70"/>
      <c r="BE1046" s="70"/>
      <c r="BF1046" s="70"/>
      <c r="BG1046" s="70"/>
      <c r="BH1046" s="70"/>
      <c r="BI1046" s="70"/>
      <c r="BJ1046" s="70"/>
      <c r="BK1046" s="70"/>
      <c r="BL1046" s="70"/>
      <c r="BM1046" s="70"/>
      <c r="BN1046" s="70"/>
      <c r="BO1046" s="70"/>
      <c r="BP1046" s="70"/>
      <c r="BQ1046" s="70"/>
      <c r="BR1046" s="70"/>
      <c r="BS1046" s="70"/>
      <c r="BT1046" s="70"/>
      <c r="BU1046" s="70"/>
    </row>
    <row r="1047" spans="2:73" x14ac:dyDescent="0.2">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c r="AX1047" s="70"/>
      <c r="AY1047" s="70"/>
      <c r="AZ1047" s="70"/>
      <c r="BA1047" s="70"/>
      <c r="BB1047" s="70"/>
      <c r="BC1047" s="70"/>
      <c r="BD1047" s="70"/>
      <c r="BE1047" s="70"/>
      <c r="BF1047" s="70"/>
      <c r="BG1047" s="70"/>
      <c r="BH1047" s="70"/>
      <c r="BI1047" s="70"/>
      <c r="BJ1047" s="70"/>
      <c r="BK1047" s="70"/>
      <c r="BL1047" s="70"/>
      <c r="BM1047" s="70"/>
      <c r="BN1047" s="70"/>
      <c r="BO1047" s="70"/>
      <c r="BP1047" s="70"/>
      <c r="BQ1047" s="70"/>
      <c r="BR1047" s="70"/>
      <c r="BS1047" s="70"/>
      <c r="BT1047" s="70"/>
      <c r="BU1047" s="70"/>
    </row>
    <row r="1048" spans="2:73" x14ac:dyDescent="0.2">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c r="AX1048" s="70"/>
      <c r="AY1048" s="70"/>
      <c r="AZ1048" s="70"/>
      <c r="BA1048" s="70"/>
      <c r="BB1048" s="70"/>
      <c r="BC1048" s="70"/>
      <c r="BD1048" s="70"/>
      <c r="BE1048" s="70"/>
      <c r="BF1048" s="70"/>
      <c r="BG1048" s="70"/>
      <c r="BH1048" s="70"/>
      <c r="BI1048" s="70"/>
      <c r="BJ1048" s="70"/>
      <c r="BK1048" s="70"/>
      <c r="BL1048" s="70"/>
      <c r="BM1048" s="70"/>
      <c r="BN1048" s="70"/>
      <c r="BO1048" s="70"/>
      <c r="BP1048" s="70"/>
      <c r="BQ1048" s="70"/>
      <c r="BR1048" s="70"/>
      <c r="BS1048" s="70"/>
      <c r="BT1048" s="70"/>
      <c r="BU1048" s="70"/>
    </row>
    <row r="1049" spans="2:73" x14ac:dyDescent="0.2">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c r="AX1049" s="70"/>
      <c r="AY1049" s="70"/>
      <c r="AZ1049" s="70"/>
      <c r="BA1049" s="70"/>
      <c r="BB1049" s="70"/>
      <c r="BC1049" s="70"/>
      <c r="BD1049" s="70"/>
      <c r="BE1049" s="70"/>
      <c r="BF1049" s="70"/>
      <c r="BG1049" s="70"/>
      <c r="BH1049" s="70"/>
      <c r="BI1049" s="70"/>
      <c r="BJ1049" s="70"/>
      <c r="BK1049" s="70"/>
      <c r="BL1049" s="70"/>
      <c r="BM1049" s="70"/>
      <c r="BN1049" s="70"/>
      <c r="BO1049" s="70"/>
      <c r="BP1049" s="70"/>
      <c r="BQ1049" s="70"/>
      <c r="BR1049" s="70"/>
      <c r="BS1049" s="70"/>
      <c r="BT1049" s="70"/>
      <c r="BU1049" s="70"/>
    </row>
    <row r="1050" spans="2:73" x14ac:dyDescent="0.2">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c r="AX1050" s="70"/>
      <c r="AY1050" s="70"/>
      <c r="AZ1050" s="70"/>
      <c r="BA1050" s="70"/>
      <c r="BB1050" s="70"/>
      <c r="BC1050" s="70"/>
      <c r="BD1050" s="70"/>
      <c r="BE1050" s="70"/>
      <c r="BF1050" s="70"/>
      <c r="BG1050" s="70"/>
      <c r="BH1050" s="70"/>
      <c r="BI1050" s="70"/>
      <c r="BJ1050" s="70"/>
      <c r="BK1050" s="70"/>
      <c r="BL1050" s="70"/>
      <c r="BM1050" s="70"/>
      <c r="BN1050" s="70"/>
      <c r="BO1050" s="70"/>
      <c r="BP1050" s="70"/>
      <c r="BQ1050" s="70"/>
      <c r="BR1050" s="70"/>
      <c r="BS1050" s="70"/>
      <c r="BT1050" s="70"/>
      <c r="BU1050" s="70"/>
    </row>
    <row r="1051" spans="2:73" x14ac:dyDescent="0.2">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c r="AX1051" s="70"/>
      <c r="AY1051" s="70"/>
      <c r="AZ1051" s="70"/>
      <c r="BA1051" s="70"/>
      <c r="BB1051" s="70"/>
      <c r="BC1051" s="70"/>
      <c r="BD1051" s="70"/>
      <c r="BE1051" s="70"/>
      <c r="BF1051" s="70"/>
      <c r="BG1051" s="70"/>
      <c r="BH1051" s="70"/>
      <c r="BI1051" s="70"/>
      <c r="BJ1051" s="70"/>
      <c r="BK1051" s="70"/>
      <c r="BL1051" s="70"/>
      <c r="BM1051" s="70"/>
      <c r="BN1051" s="70"/>
      <c r="BO1051" s="70"/>
      <c r="BP1051" s="70"/>
      <c r="BQ1051" s="70"/>
      <c r="BR1051" s="70"/>
      <c r="BS1051" s="70"/>
      <c r="BT1051" s="70"/>
      <c r="BU1051" s="70"/>
    </row>
    <row r="1052" spans="2:73" x14ac:dyDescent="0.2">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c r="AX1052" s="70"/>
      <c r="AY1052" s="70"/>
      <c r="AZ1052" s="70"/>
      <c r="BA1052" s="70"/>
      <c r="BB1052" s="70"/>
      <c r="BC1052" s="70"/>
      <c r="BD1052" s="70"/>
      <c r="BE1052" s="70"/>
      <c r="BF1052" s="70"/>
      <c r="BG1052" s="70"/>
      <c r="BH1052" s="70"/>
      <c r="BI1052" s="70"/>
      <c r="BJ1052" s="70"/>
      <c r="BK1052" s="70"/>
      <c r="BL1052" s="70"/>
      <c r="BM1052" s="70"/>
      <c r="BN1052" s="70"/>
      <c r="BO1052" s="70"/>
      <c r="BP1052" s="70"/>
      <c r="BQ1052" s="70"/>
      <c r="BR1052" s="70"/>
      <c r="BS1052" s="70"/>
      <c r="BT1052" s="70"/>
      <c r="BU1052" s="70"/>
    </row>
    <row r="1053" spans="2:73" x14ac:dyDescent="0.2">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c r="AX1053" s="70"/>
      <c r="AY1053" s="70"/>
      <c r="AZ1053" s="70"/>
      <c r="BA1053" s="70"/>
      <c r="BB1053" s="70"/>
      <c r="BC1053" s="70"/>
      <c r="BD1053" s="70"/>
      <c r="BE1053" s="70"/>
      <c r="BF1053" s="70"/>
      <c r="BG1053" s="70"/>
      <c r="BH1053" s="70"/>
      <c r="BI1053" s="70"/>
      <c r="BJ1053" s="70"/>
      <c r="BK1053" s="70"/>
      <c r="BL1053" s="70"/>
      <c r="BM1053" s="70"/>
      <c r="BN1053" s="70"/>
      <c r="BO1053" s="70"/>
      <c r="BP1053" s="70"/>
      <c r="BQ1053" s="70"/>
      <c r="BR1053" s="70"/>
      <c r="BS1053" s="70"/>
      <c r="BT1053" s="70"/>
      <c r="BU1053" s="70"/>
    </row>
    <row r="1054" spans="2:73" x14ac:dyDescent="0.2">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c r="AX1054" s="70"/>
      <c r="AY1054" s="70"/>
      <c r="AZ1054" s="70"/>
      <c r="BA1054" s="70"/>
      <c r="BB1054" s="70"/>
      <c r="BC1054" s="70"/>
      <c r="BD1054" s="70"/>
      <c r="BE1054" s="70"/>
      <c r="BF1054" s="70"/>
      <c r="BG1054" s="70"/>
      <c r="BH1054" s="70"/>
      <c r="BI1054" s="70"/>
      <c r="BJ1054" s="70"/>
      <c r="BK1054" s="70"/>
      <c r="BL1054" s="70"/>
      <c r="BM1054" s="70"/>
      <c r="BN1054" s="70"/>
      <c r="BO1054" s="70"/>
      <c r="BP1054" s="70"/>
      <c r="BQ1054" s="70"/>
      <c r="BR1054" s="70"/>
      <c r="BS1054" s="70"/>
      <c r="BT1054" s="70"/>
      <c r="BU1054" s="70"/>
    </row>
    <row r="1055" spans="2:73" x14ac:dyDescent="0.2">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c r="AX1055" s="70"/>
      <c r="AY1055" s="70"/>
      <c r="AZ1055" s="70"/>
      <c r="BA1055" s="70"/>
      <c r="BB1055" s="70"/>
      <c r="BC1055" s="70"/>
      <c r="BD1055" s="70"/>
      <c r="BE1055" s="70"/>
      <c r="BF1055" s="70"/>
      <c r="BG1055" s="70"/>
      <c r="BH1055" s="70"/>
      <c r="BI1055" s="70"/>
      <c r="BJ1055" s="70"/>
      <c r="BK1055" s="70"/>
      <c r="BL1055" s="70"/>
      <c r="BM1055" s="70"/>
      <c r="BN1055" s="70"/>
      <c r="BO1055" s="70"/>
      <c r="BP1055" s="70"/>
      <c r="BQ1055" s="70"/>
      <c r="BR1055" s="70"/>
      <c r="BS1055" s="70"/>
      <c r="BT1055" s="70"/>
      <c r="BU1055" s="70"/>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BU1055"/>
  <sheetViews>
    <sheetView zoomScaleNormal="100" zoomScaleSheetLayoutView="100" workbookViewId="0">
      <selection sqref="A1:J1"/>
    </sheetView>
  </sheetViews>
  <sheetFormatPr defaultColWidth="9.1796875" defaultRowHeight="10" x14ac:dyDescent="0.2"/>
  <cols>
    <col min="1" max="1" width="46.81640625" style="68" bestFit="1" customWidth="1"/>
    <col min="2" max="3" width="12.54296875" style="68" bestFit="1" customWidth="1"/>
    <col min="4" max="4" width="7.7265625" style="68" customWidth="1"/>
    <col min="5" max="6" width="12.54296875" style="68" bestFit="1" customWidth="1"/>
    <col min="7" max="7" width="7.7265625" style="68" customWidth="1"/>
    <col min="8" max="9" width="12.54296875" style="68" bestFit="1" customWidth="1"/>
    <col min="10" max="10" width="7.7265625" style="68" customWidth="1"/>
    <col min="11" max="11" width="9.1796875" style="68"/>
    <col min="12" max="12" width="10.453125" style="68" bestFit="1" customWidth="1"/>
    <col min="13" max="16384" width="9.1796875" style="68"/>
  </cols>
  <sheetData>
    <row r="1" spans="1:11" ht="12" customHeight="1" thickBot="1" x14ac:dyDescent="0.3">
      <c r="A1" s="131" t="s">
        <v>46</v>
      </c>
      <c r="B1" s="132"/>
      <c r="C1" s="132"/>
      <c r="D1" s="132"/>
      <c r="E1" s="132"/>
      <c r="F1" s="132"/>
      <c r="G1" s="132"/>
      <c r="H1" s="132"/>
      <c r="I1" s="132"/>
      <c r="J1" s="132"/>
    </row>
    <row r="2" spans="1:11" ht="13.5" customHeight="1" thickTop="1" x14ac:dyDescent="0.2">
      <c r="A2" s="33"/>
      <c r="B2" s="128">
        <v>2021</v>
      </c>
      <c r="C2" s="129"/>
      <c r="D2" s="130"/>
      <c r="E2" s="133">
        <v>2022</v>
      </c>
      <c r="F2" s="129"/>
      <c r="G2" s="130"/>
      <c r="H2" s="128">
        <v>2023</v>
      </c>
      <c r="I2" s="129"/>
      <c r="J2" s="130"/>
    </row>
    <row r="3" spans="1:11" x14ac:dyDescent="0.2">
      <c r="A3" s="34"/>
      <c r="B3" s="6" t="s">
        <v>2</v>
      </c>
      <c r="C3" s="7" t="s">
        <v>3</v>
      </c>
      <c r="D3" s="8" t="s">
        <v>4</v>
      </c>
      <c r="E3" s="6" t="s">
        <v>2</v>
      </c>
      <c r="F3" s="7" t="s">
        <v>3</v>
      </c>
      <c r="G3" s="8" t="s">
        <v>4</v>
      </c>
      <c r="H3" s="6" t="s">
        <v>2</v>
      </c>
      <c r="I3" s="7" t="s">
        <v>3</v>
      </c>
      <c r="J3" s="8" t="s">
        <v>4</v>
      </c>
    </row>
    <row r="4" spans="1:11" x14ac:dyDescent="0.2">
      <c r="A4" s="35" t="s">
        <v>66</v>
      </c>
      <c r="B4" s="9">
        <v>241413310309.69</v>
      </c>
      <c r="C4" s="10">
        <v>113902038084.03</v>
      </c>
      <c r="D4" s="11">
        <v>2.7865406892412499</v>
      </c>
      <c r="E4" s="9">
        <v>253497598516.79001</v>
      </c>
      <c r="F4" s="10">
        <v>124138960632.91</v>
      </c>
      <c r="G4" s="11">
        <v>2.9192991309068099</v>
      </c>
      <c r="H4" s="9">
        <v>470339456044.53003</v>
      </c>
      <c r="I4" s="10">
        <v>263492371064.47</v>
      </c>
      <c r="J4" s="11">
        <v>3.5477020484951001</v>
      </c>
      <c r="K4" s="69"/>
    </row>
    <row r="5" spans="1:11" x14ac:dyDescent="0.2">
      <c r="A5" s="35" t="s">
        <v>74</v>
      </c>
      <c r="B5" s="9">
        <v>105279233642.42</v>
      </c>
      <c r="C5" s="10">
        <v>55955378397.639999</v>
      </c>
      <c r="D5" s="11">
        <v>3.2688971946718102</v>
      </c>
      <c r="E5" s="9">
        <v>79921848367.449997</v>
      </c>
      <c r="F5" s="10">
        <v>43186881544.830002</v>
      </c>
      <c r="G5" s="11">
        <v>3.3512683026699799</v>
      </c>
      <c r="H5" s="9">
        <v>80612027725.910004</v>
      </c>
      <c r="I5" s="10">
        <v>44409026656.870003</v>
      </c>
      <c r="J5" s="11">
        <v>3.4533339969347199</v>
      </c>
      <c r="K5" s="69"/>
    </row>
    <row r="6" spans="1:11" x14ac:dyDescent="0.2">
      <c r="A6" s="35" t="s">
        <v>75</v>
      </c>
      <c r="B6" s="9">
        <v>62571418784.050003</v>
      </c>
      <c r="C6" s="10">
        <v>36233357362.889999</v>
      </c>
      <c r="D6" s="11">
        <v>3.7514065506567702</v>
      </c>
      <c r="E6" s="9">
        <v>44630011554.459999</v>
      </c>
      <c r="F6" s="10">
        <v>23579490690.720001</v>
      </c>
      <c r="G6" s="11">
        <v>3.2402762234103299</v>
      </c>
      <c r="H6" s="9">
        <v>44444675620.599998</v>
      </c>
      <c r="I6" s="10">
        <v>24119556742.700001</v>
      </c>
      <c r="J6" s="11">
        <v>3.3733742358501799</v>
      </c>
      <c r="K6" s="69"/>
    </row>
    <row r="7" spans="1:11" x14ac:dyDescent="0.2">
      <c r="A7" s="35" t="s">
        <v>76</v>
      </c>
      <c r="B7" s="9">
        <v>81469085847.520004</v>
      </c>
      <c r="C7" s="10">
        <v>50759516982.32</v>
      </c>
      <c r="D7" s="11">
        <v>4.3057785477308004</v>
      </c>
      <c r="E7" s="9">
        <v>63553194484.279999</v>
      </c>
      <c r="F7" s="10">
        <v>37362031134.080002</v>
      </c>
      <c r="G7" s="11">
        <v>3.8530257044725502</v>
      </c>
      <c r="H7" s="9">
        <v>61595492729.82</v>
      </c>
      <c r="I7" s="10">
        <v>33650461313.860001</v>
      </c>
      <c r="J7" s="11">
        <v>3.40833233020747</v>
      </c>
      <c r="K7" s="69"/>
    </row>
    <row r="8" spans="1:11" x14ac:dyDescent="0.2">
      <c r="A8" s="35" t="s">
        <v>77</v>
      </c>
      <c r="B8" s="9">
        <v>19341177914.029999</v>
      </c>
      <c r="C8" s="10">
        <v>10669789293.610001</v>
      </c>
      <c r="D8" s="11">
        <v>3.4609182590396199</v>
      </c>
      <c r="E8" s="9">
        <v>20562337651.639999</v>
      </c>
      <c r="F8" s="10">
        <v>11379552582.42</v>
      </c>
      <c r="G8" s="11">
        <v>3.4784534314242799</v>
      </c>
      <c r="H8" s="9">
        <v>26095708949.09</v>
      </c>
      <c r="I8" s="10">
        <v>15982591120.93</v>
      </c>
      <c r="J8" s="11">
        <v>4.1607643443897002</v>
      </c>
      <c r="K8" s="69"/>
    </row>
    <row r="9" spans="1:11" x14ac:dyDescent="0.2">
      <c r="A9" s="35" t="s">
        <v>78</v>
      </c>
      <c r="B9" s="9">
        <v>1792485625.8399999</v>
      </c>
      <c r="C9" s="10">
        <v>71722609.459999993</v>
      </c>
      <c r="D9" s="11">
        <v>1.08336140279314</v>
      </c>
      <c r="E9" s="9">
        <v>4885798604.7700005</v>
      </c>
      <c r="F9" s="10">
        <v>3097722692.9099998</v>
      </c>
      <c r="G9" s="11">
        <v>4.4648670924576903</v>
      </c>
      <c r="H9" s="9">
        <v>11328319079.43</v>
      </c>
      <c r="I9" s="10">
        <v>8354438270.8699999</v>
      </c>
      <c r="J9" s="11">
        <v>6.6185427787304896</v>
      </c>
      <c r="K9" s="69"/>
    </row>
    <row r="10" spans="1:11" x14ac:dyDescent="0.2">
      <c r="A10" s="35" t="s">
        <v>96</v>
      </c>
      <c r="B10" s="9">
        <v>75910270366.190002</v>
      </c>
      <c r="C10" s="10">
        <v>4458846683.71</v>
      </c>
      <c r="D10" s="11">
        <v>1.1248077771976699</v>
      </c>
      <c r="E10" s="9">
        <v>84481686613.449997</v>
      </c>
      <c r="F10" s="10">
        <v>1890785731.9100001</v>
      </c>
      <c r="G10" s="11">
        <v>1.0457867806678101</v>
      </c>
      <c r="H10" s="9">
        <v>124303452528.58</v>
      </c>
      <c r="I10" s="10">
        <v>3861519405.8800001</v>
      </c>
      <c r="J10" s="11">
        <v>1.0641225079299499</v>
      </c>
      <c r="K10" s="69"/>
    </row>
    <row r="11" spans="1:11" x14ac:dyDescent="0.2">
      <c r="A11" s="87" t="s">
        <v>80</v>
      </c>
      <c r="B11" s="9">
        <v>1986895000</v>
      </c>
      <c r="C11" s="10">
        <v>-19525000</v>
      </c>
      <c r="D11" s="11">
        <v>0.98053747470619301</v>
      </c>
      <c r="E11" s="9">
        <v>467511000</v>
      </c>
      <c r="F11" s="10">
        <v>88415000</v>
      </c>
      <c r="G11" s="11">
        <v>1.46645176947264</v>
      </c>
      <c r="H11" s="110">
        <v>521720000</v>
      </c>
      <c r="I11" s="111">
        <v>-2296000</v>
      </c>
      <c r="J11" s="112">
        <v>0.99123690879667703</v>
      </c>
      <c r="K11" s="69"/>
    </row>
    <row r="12" spans="1:11" x14ac:dyDescent="0.2">
      <c r="A12" s="86" t="s">
        <v>66</v>
      </c>
      <c r="B12" s="9">
        <v>721785000</v>
      </c>
      <c r="C12" s="10">
        <v>33445000</v>
      </c>
      <c r="D12" s="11">
        <v>1.0971758142778201</v>
      </c>
      <c r="E12" s="9">
        <v>115000000</v>
      </c>
      <c r="F12" s="10">
        <v>-15000000</v>
      </c>
      <c r="G12" s="11">
        <v>0.76923076923076905</v>
      </c>
      <c r="H12" s="110">
        <v>175000000</v>
      </c>
      <c r="I12" s="111">
        <v>-25000000</v>
      </c>
      <c r="J12" s="112">
        <v>0.75</v>
      </c>
      <c r="K12" s="69"/>
    </row>
    <row r="13" spans="1:11" x14ac:dyDescent="0.2">
      <c r="A13" s="86" t="s">
        <v>74</v>
      </c>
      <c r="B13" s="9">
        <v>562480000</v>
      </c>
      <c r="C13" s="10">
        <v>-25440000</v>
      </c>
      <c r="D13" s="11">
        <v>0.91345761328071795</v>
      </c>
      <c r="E13" s="9">
        <v>183133000</v>
      </c>
      <c r="F13" s="10">
        <v>20633000</v>
      </c>
      <c r="G13" s="11">
        <v>1.2539446153846101</v>
      </c>
      <c r="H13" s="110">
        <v>174400000</v>
      </c>
      <c r="I13" s="111">
        <v>-55600000</v>
      </c>
      <c r="J13" s="112">
        <v>0.51652173913043398</v>
      </c>
      <c r="K13" s="69"/>
    </row>
    <row r="14" spans="1:11" x14ac:dyDescent="0.2">
      <c r="A14" s="86" t="s">
        <v>75</v>
      </c>
      <c r="B14" s="9">
        <v>373465000</v>
      </c>
      <c r="C14" s="10">
        <v>-1935000</v>
      </c>
      <c r="D14" s="11">
        <v>0.98969099627064405</v>
      </c>
      <c r="E14" s="9">
        <v>47265000</v>
      </c>
      <c r="F14" s="10">
        <v>27265000</v>
      </c>
      <c r="G14" s="11">
        <v>3.7265000000000001</v>
      </c>
      <c r="H14" s="110">
        <v>93380000</v>
      </c>
      <c r="I14" s="111">
        <v>41380000</v>
      </c>
      <c r="J14" s="112">
        <v>2.5915384615384598</v>
      </c>
      <c r="K14" s="69"/>
    </row>
    <row r="15" spans="1:11" x14ac:dyDescent="0.2">
      <c r="A15" s="86" t="s">
        <v>76</v>
      </c>
      <c r="B15" s="9">
        <v>283900000</v>
      </c>
      <c r="C15" s="10">
        <v>-21500000</v>
      </c>
      <c r="D15" s="11">
        <v>0.85920104780615503</v>
      </c>
      <c r="E15" s="9">
        <v>82443000</v>
      </c>
      <c r="F15" s="10">
        <v>26943000</v>
      </c>
      <c r="G15" s="11">
        <v>1.97091891891891</v>
      </c>
      <c r="H15" s="110">
        <v>48556000</v>
      </c>
      <c r="I15" s="111">
        <v>18756000</v>
      </c>
      <c r="J15" s="112">
        <v>2.2587919463087198</v>
      </c>
      <c r="K15" s="69"/>
    </row>
    <row r="16" spans="1:11" x14ac:dyDescent="0.2">
      <c r="A16" s="86" t="s">
        <v>77</v>
      </c>
      <c r="B16" s="9">
        <v>44638000</v>
      </c>
      <c r="C16" s="10">
        <v>-3802000</v>
      </c>
      <c r="D16" s="11">
        <v>0.84302229562345099</v>
      </c>
      <c r="E16" s="9">
        <v>30622000</v>
      </c>
      <c r="F16" s="10">
        <v>19952000</v>
      </c>
      <c r="G16" s="11">
        <v>4.7398313027179002</v>
      </c>
      <c r="H16" s="110">
        <v>22330000</v>
      </c>
      <c r="I16" s="111">
        <v>11118000</v>
      </c>
      <c r="J16" s="112">
        <v>2.9832322511594702</v>
      </c>
      <c r="K16" s="69"/>
    </row>
    <row r="17" spans="1:11" x14ac:dyDescent="0.2">
      <c r="A17" s="86" t="s">
        <v>78</v>
      </c>
      <c r="B17" s="9">
        <v>627000</v>
      </c>
      <c r="C17" s="10">
        <v>-293000</v>
      </c>
      <c r="D17" s="11">
        <v>0.36304347826086902</v>
      </c>
      <c r="E17" s="9">
        <v>9048000</v>
      </c>
      <c r="F17" s="10">
        <v>8622000</v>
      </c>
      <c r="G17" s="11">
        <v>41.478873239436602</v>
      </c>
      <c r="H17" s="110">
        <v>8054000</v>
      </c>
      <c r="I17" s="111">
        <v>7050000</v>
      </c>
      <c r="J17" s="112">
        <v>15.0438247011952</v>
      </c>
      <c r="K17" s="69"/>
    </row>
    <row r="18" spans="1:11" x14ac:dyDescent="0.2">
      <c r="A18" s="87" t="s">
        <v>81</v>
      </c>
      <c r="B18" s="9">
        <v>20497491000</v>
      </c>
      <c r="C18" s="10">
        <v>3571485000</v>
      </c>
      <c r="D18" s="11">
        <v>1.422011548383</v>
      </c>
      <c r="E18" s="9">
        <v>18320084000</v>
      </c>
      <c r="F18" s="10">
        <v>-1774294000</v>
      </c>
      <c r="G18" s="11">
        <v>0.82340393915153698</v>
      </c>
      <c r="H18" s="110">
        <v>8848555000</v>
      </c>
      <c r="I18" s="111">
        <v>1523215000</v>
      </c>
      <c r="J18" s="112">
        <v>1.4158755771063101</v>
      </c>
      <c r="K18" s="69"/>
    </row>
    <row r="19" spans="1:11" x14ac:dyDescent="0.2">
      <c r="A19" s="86" t="s">
        <v>66</v>
      </c>
      <c r="B19" s="9">
        <v>13079910000</v>
      </c>
      <c r="C19" s="10">
        <v>2963654000</v>
      </c>
      <c r="D19" s="11">
        <v>1.58591913846387</v>
      </c>
      <c r="E19" s="9">
        <v>11597878000</v>
      </c>
      <c r="F19" s="10">
        <v>-2183242000</v>
      </c>
      <c r="G19" s="11">
        <v>0.68315463474666704</v>
      </c>
      <c r="H19" s="110">
        <v>4890905000</v>
      </c>
      <c r="I19" s="111">
        <v>204567000</v>
      </c>
      <c r="J19" s="112">
        <v>1.0873035619709801</v>
      </c>
      <c r="K19" s="69"/>
    </row>
    <row r="20" spans="1:11" x14ac:dyDescent="0.2">
      <c r="A20" s="86" t="s">
        <v>74</v>
      </c>
      <c r="B20" s="9">
        <v>3114142000</v>
      </c>
      <c r="C20" s="10">
        <v>451192000</v>
      </c>
      <c r="D20" s="11">
        <v>1.3388662948985099</v>
      </c>
      <c r="E20" s="9">
        <v>3008423000</v>
      </c>
      <c r="F20" s="10">
        <v>-48043000</v>
      </c>
      <c r="G20" s="11">
        <v>0.96856303979824998</v>
      </c>
      <c r="H20" s="110">
        <v>1338115000</v>
      </c>
      <c r="I20" s="111">
        <v>680673000</v>
      </c>
      <c r="J20" s="112">
        <v>3.0706708728678702</v>
      </c>
      <c r="K20" s="69"/>
    </row>
    <row r="21" spans="1:11" x14ac:dyDescent="0.2">
      <c r="A21" s="86" t="s">
        <v>75</v>
      </c>
      <c r="B21" s="9">
        <v>1870155000</v>
      </c>
      <c r="C21" s="10">
        <v>88275000</v>
      </c>
      <c r="D21" s="11">
        <v>1.09908074617819</v>
      </c>
      <c r="E21" s="9">
        <v>1349286000</v>
      </c>
      <c r="F21" s="10">
        <v>35820000</v>
      </c>
      <c r="G21" s="11">
        <v>1.0545427137055601</v>
      </c>
      <c r="H21" s="110">
        <v>808449000</v>
      </c>
      <c r="I21" s="111">
        <v>150881000</v>
      </c>
      <c r="J21" s="112">
        <v>1.4589061511509001</v>
      </c>
      <c r="K21" s="69"/>
    </row>
    <row r="22" spans="1:11" x14ac:dyDescent="0.2">
      <c r="A22" s="86" t="s">
        <v>76</v>
      </c>
      <c r="B22" s="9">
        <v>1979808000</v>
      </c>
      <c r="C22" s="10">
        <v>85674000</v>
      </c>
      <c r="D22" s="11">
        <v>1.0904624488024599</v>
      </c>
      <c r="E22" s="9">
        <v>1714786000</v>
      </c>
      <c r="F22" s="10">
        <v>158710000</v>
      </c>
      <c r="G22" s="11">
        <v>1.20398746590783</v>
      </c>
      <c r="H22" s="110">
        <v>1166934000</v>
      </c>
      <c r="I22" s="111">
        <v>206380000</v>
      </c>
      <c r="J22" s="112">
        <v>1.4297103546495</v>
      </c>
      <c r="K22" s="69"/>
    </row>
    <row r="23" spans="1:11" x14ac:dyDescent="0.2">
      <c r="A23" s="86" t="s">
        <v>77</v>
      </c>
      <c r="B23" s="9">
        <v>415544000</v>
      </c>
      <c r="C23" s="10">
        <v>-18238000</v>
      </c>
      <c r="D23" s="11">
        <v>0.91591167913836902</v>
      </c>
      <c r="E23" s="9">
        <v>520058000</v>
      </c>
      <c r="F23" s="10">
        <v>170820000</v>
      </c>
      <c r="G23" s="11">
        <v>1.9782440627881199</v>
      </c>
      <c r="H23" s="110">
        <v>477782000</v>
      </c>
      <c r="I23" s="111">
        <v>167254000</v>
      </c>
      <c r="J23" s="112">
        <v>2.0772233099752602</v>
      </c>
      <c r="K23" s="69"/>
    </row>
    <row r="24" spans="1:11" x14ac:dyDescent="0.2">
      <c r="A24" s="86" t="s">
        <v>78</v>
      </c>
      <c r="B24" s="9">
        <v>37932000</v>
      </c>
      <c r="C24" s="10">
        <v>928000</v>
      </c>
      <c r="D24" s="11">
        <v>1.05015673981191</v>
      </c>
      <c r="E24" s="9">
        <v>129653000</v>
      </c>
      <c r="F24" s="10">
        <v>91641000</v>
      </c>
      <c r="G24" s="11">
        <v>5.82168788803535</v>
      </c>
      <c r="H24" s="110">
        <v>166370000</v>
      </c>
      <c r="I24" s="111">
        <v>113460000</v>
      </c>
      <c r="J24" s="112">
        <v>5.2887922887922798</v>
      </c>
      <c r="K24" s="69"/>
    </row>
    <row r="25" spans="1:11" x14ac:dyDescent="0.2">
      <c r="A25" s="87" t="s">
        <v>82</v>
      </c>
      <c r="B25" s="9">
        <v>25380745222.209999</v>
      </c>
      <c r="C25" s="10">
        <v>993739222.21000004</v>
      </c>
      <c r="D25" s="11">
        <v>1.0814974353317499</v>
      </c>
      <c r="E25" s="9">
        <v>25753546646.07</v>
      </c>
      <c r="F25" s="10">
        <v>1918732073.77</v>
      </c>
      <c r="G25" s="11">
        <v>1.16100247542935</v>
      </c>
      <c r="H25" s="110">
        <v>59788437767.25</v>
      </c>
      <c r="I25" s="111">
        <v>5905323999.1700001</v>
      </c>
      <c r="J25" s="112">
        <v>1.2191901538796399</v>
      </c>
      <c r="K25" s="69"/>
    </row>
    <row r="26" spans="1:11" x14ac:dyDescent="0.2">
      <c r="A26" s="86" t="s">
        <v>66</v>
      </c>
      <c r="B26" s="9">
        <v>15990750000</v>
      </c>
      <c r="C26" s="10">
        <v>391720000</v>
      </c>
      <c r="D26" s="11">
        <v>1.05022363570042</v>
      </c>
      <c r="E26" s="9">
        <v>16681805000</v>
      </c>
      <c r="F26" s="10">
        <v>-767305000</v>
      </c>
      <c r="G26" s="11">
        <v>0.91205224793700002</v>
      </c>
      <c r="H26" s="110">
        <v>41414987555.199997</v>
      </c>
      <c r="I26" s="111">
        <v>595146761.60000002</v>
      </c>
      <c r="J26" s="112">
        <v>1.0291596806861201</v>
      </c>
      <c r="K26" s="69"/>
    </row>
    <row r="27" spans="1:11" x14ac:dyDescent="0.2">
      <c r="A27" s="86" t="s">
        <v>74</v>
      </c>
      <c r="B27" s="9">
        <v>3748540000</v>
      </c>
      <c r="C27" s="10">
        <v>393070000</v>
      </c>
      <c r="D27" s="11">
        <v>1.2342861059702499</v>
      </c>
      <c r="E27" s="9">
        <v>3541320000</v>
      </c>
      <c r="F27" s="10">
        <v>801590000</v>
      </c>
      <c r="G27" s="11">
        <v>1.5851598515182099</v>
      </c>
      <c r="H27" s="110">
        <v>5866452618.9200001</v>
      </c>
      <c r="I27" s="111">
        <v>1443882618.9200001</v>
      </c>
      <c r="J27" s="112">
        <v>1.6529608887682901</v>
      </c>
      <c r="K27" s="69"/>
    </row>
    <row r="28" spans="1:11" x14ac:dyDescent="0.2">
      <c r="A28" s="86" t="s">
        <v>75</v>
      </c>
      <c r="B28" s="9">
        <v>2473985000</v>
      </c>
      <c r="C28" s="10">
        <v>74975000</v>
      </c>
      <c r="D28" s="11">
        <v>1.06250494995852</v>
      </c>
      <c r="E28" s="9">
        <v>1828485000</v>
      </c>
      <c r="F28" s="10">
        <v>473575000</v>
      </c>
      <c r="G28" s="11">
        <v>1.69905012141027</v>
      </c>
      <c r="H28" s="110">
        <v>3855772602.96</v>
      </c>
      <c r="I28" s="111">
        <v>969282602.96000004</v>
      </c>
      <c r="J28" s="112">
        <v>1.6715994879317</v>
      </c>
      <c r="K28" s="69"/>
    </row>
    <row r="29" spans="1:11" x14ac:dyDescent="0.2">
      <c r="A29" s="86" t="s">
        <v>76</v>
      </c>
      <c r="B29" s="9">
        <v>2471260000</v>
      </c>
      <c r="C29" s="10">
        <v>227860000</v>
      </c>
      <c r="D29" s="11">
        <v>1.20313809396451</v>
      </c>
      <c r="E29" s="9">
        <v>2390352222.2199998</v>
      </c>
      <c r="F29" s="10">
        <v>715047777.77999997</v>
      </c>
      <c r="G29" s="11">
        <v>1.85363323681626</v>
      </c>
      <c r="H29" s="9">
        <v>5458620442.5200005</v>
      </c>
      <c r="I29" s="10">
        <v>1393456861.8599999</v>
      </c>
      <c r="J29" s="11">
        <v>1.6855600441218901</v>
      </c>
      <c r="K29" s="69"/>
    </row>
    <row r="30" spans="1:11" x14ac:dyDescent="0.2">
      <c r="A30" s="86" t="s">
        <v>77</v>
      </c>
      <c r="B30" s="9">
        <v>631832222.21000004</v>
      </c>
      <c r="C30" s="10">
        <v>-77277777.790000007</v>
      </c>
      <c r="D30" s="11">
        <v>0.78204290507819596</v>
      </c>
      <c r="E30" s="9">
        <v>1018172316.42</v>
      </c>
      <c r="F30" s="10">
        <v>471139892.24000001</v>
      </c>
      <c r="G30" s="11">
        <v>2.7225300417840299</v>
      </c>
      <c r="H30" s="9">
        <v>2447013720.3499999</v>
      </c>
      <c r="I30" s="10">
        <v>986803680.00999999</v>
      </c>
      <c r="J30" s="11">
        <v>2.3515914186978599</v>
      </c>
      <c r="K30" s="69"/>
    </row>
    <row r="31" spans="1:11" x14ac:dyDescent="0.2">
      <c r="A31" s="86" t="s">
        <v>78</v>
      </c>
      <c r="B31" s="9">
        <v>64378000</v>
      </c>
      <c r="C31" s="10">
        <v>-16608000</v>
      </c>
      <c r="D31" s="11">
        <v>0.58985503667300498</v>
      </c>
      <c r="E31" s="9">
        <v>293412107.43000001</v>
      </c>
      <c r="F31" s="10">
        <v>224684403.75</v>
      </c>
      <c r="G31" s="11">
        <v>7.5383940309178001</v>
      </c>
      <c r="H31" s="9">
        <v>745590827.29999995</v>
      </c>
      <c r="I31" s="10">
        <v>516751473.81999999</v>
      </c>
      <c r="J31" s="11">
        <v>5.5162815395312901</v>
      </c>
      <c r="K31" s="69"/>
    </row>
    <row r="32" spans="1:11" x14ac:dyDescent="0.2">
      <c r="A32" s="87" t="s">
        <v>83</v>
      </c>
      <c r="B32" s="9">
        <v>14361494143.98</v>
      </c>
      <c r="C32" s="10">
        <v>-739809538.5</v>
      </c>
      <c r="D32" s="11">
        <v>0.90202044087646505</v>
      </c>
      <c r="E32" s="9">
        <v>24974024729.130001</v>
      </c>
      <c r="F32" s="10">
        <v>1777412830.6099999</v>
      </c>
      <c r="G32" s="11">
        <v>1.1532476241259499</v>
      </c>
      <c r="H32" s="9">
        <v>44179464820.120003</v>
      </c>
      <c r="I32" s="10">
        <v>-4018240628.4400001</v>
      </c>
      <c r="J32" s="11">
        <v>0.83326008609565205</v>
      </c>
      <c r="K32" s="69"/>
    </row>
    <row r="33" spans="1:11" x14ac:dyDescent="0.2">
      <c r="A33" s="86" t="s">
        <v>66</v>
      </c>
      <c r="B33" s="9">
        <v>10783388000</v>
      </c>
      <c r="C33" s="10">
        <v>-730734000</v>
      </c>
      <c r="D33" s="11">
        <v>0.87307169404666696</v>
      </c>
      <c r="E33" s="9">
        <v>17284926000</v>
      </c>
      <c r="F33" s="10">
        <v>168262000</v>
      </c>
      <c r="G33" s="11">
        <v>1.01966060676309</v>
      </c>
      <c r="H33" s="9">
        <v>32449377444.279999</v>
      </c>
      <c r="I33" s="10">
        <v>-6621968000</v>
      </c>
      <c r="J33" s="11">
        <v>0.66103199545847902</v>
      </c>
      <c r="K33" s="69"/>
    </row>
    <row r="34" spans="1:11" x14ac:dyDescent="0.2">
      <c r="A34" s="86" t="s">
        <v>74</v>
      </c>
      <c r="B34" s="9">
        <v>1324100000</v>
      </c>
      <c r="C34" s="10">
        <v>152022000</v>
      </c>
      <c r="D34" s="11">
        <v>1.2594059439730101</v>
      </c>
      <c r="E34" s="9">
        <v>2528060393.9200001</v>
      </c>
      <c r="F34" s="10">
        <v>465285000</v>
      </c>
      <c r="G34" s="11">
        <v>1.4511252183552501</v>
      </c>
      <c r="H34" s="9">
        <v>3700296647.2600002</v>
      </c>
      <c r="I34" s="10">
        <v>777928593.29999995</v>
      </c>
      <c r="J34" s="11">
        <v>1.53239604248058</v>
      </c>
      <c r="K34" s="69"/>
    </row>
    <row r="35" spans="1:11" x14ac:dyDescent="0.2">
      <c r="A35" s="86" t="s">
        <v>75</v>
      </c>
      <c r="B35" s="9">
        <v>768567000</v>
      </c>
      <c r="C35" s="10">
        <v>87839000</v>
      </c>
      <c r="D35" s="11">
        <v>1.2580737093229599</v>
      </c>
      <c r="E35" s="9">
        <v>1734160000</v>
      </c>
      <c r="F35" s="10">
        <v>373868000</v>
      </c>
      <c r="G35" s="11">
        <v>1.5496878611356899</v>
      </c>
      <c r="H35" s="9">
        <v>2611344617.1399999</v>
      </c>
      <c r="I35" s="10">
        <v>402018452.06</v>
      </c>
      <c r="J35" s="11">
        <v>1.36392856646899</v>
      </c>
      <c r="K35" s="69"/>
    </row>
    <row r="36" spans="1:11" x14ac:dyDescent="0.2">
      <c r="A36" s="86" t="s">
        <v>76</v>
      </c>
      <c r="B36" s="9">
        <v>1072297000</v>
      </c>
      <c r="C36" s="10">
        <v>-89059000</v>
      </c>
      <c r="D36" s="11">
        <v>0.846629285077099</v>
      </c>
      <c r="E36" s="9">
        <v>2453853095.46</v>
      </c>
      <c r="F36" s="10">
        <v>389091095.45999998</v>
      </c>
      <c r="G36" s="11">
        <v>1.3768871138271599</v>
      </c>
      <c r="H36" s="9">
        <v>3736126351.7399998</v>
      </c>
      <c r="I36" s="10">
        <v>800478677.82000005</v>
      </c>
      <c r="J36" s="11">
        <v>1.5453506460815201</v>
      </c>
      <c r="K36" s="69"/>
    </row>
    <row r="37" spans="1:11" x14ac:dyDescent="0.2">
      <c r="A37" s="86" t="s">
        <v>77</v>
      </c>
      <c r="B37" s="9">
        <v>301448103.33999997</v>
      </c>
      <c r="C37" s="10">
        <v>-93088521.560000002</v>
      </c>
      <c r="D37" s="11">
        <v>0.52811214125636896</v>
      </c>
      <c r="E37" s="9">
        <v>787330239.75</v>
      </c>
      <c r="F37" s="10">
        <v>238499735.15000001</v>
      </c>
      <c r="G37" s="11">
        <v>1.8691198216973099</v>
      </c>
      <c r="H37" s="9">
        <v>1340870797.49</v>
      </c>
      <c r="I37" s="10">
        <v>391210922.87</v>
      </c>
      <c r="J37" s="11">
        <v>1.82389691999262</v>
      </c>
      <c r="K37" s="69"/>
    </row>
    <row r="38" spans="1:11" x14ac:dyDescent="0.2">
      <c r="A38" s="86" t="s">
        <v>78</v>
      </c>
      <c r="B38" s="9">
        <v>111694040.64</v>
      </c>
      <c r="C38" s="10">
        <v>-66789016.939999998</v>
      </c>
      <c r="D38" s="11">
        <v>0.25159264026991701</v>
      </c>
      <c r="E38" s="9">
        <v>185695000</v>
      </c>
      <c r="F38" s="10">
        <v>142407000</v>
      </c>
      <c r="G38" s="11">
        <v>7.57951395305858</v>
      </c>
      <c r="H38" s="9">
        <v>341448962.20999998</v>
      </c>
      <c r="I38" s="10">
        <v>232090725.50999999</v>
      </c>
      <c r="J38" s="11">
        <v>5.2445952406253404</v>
      </c>
      <c r="K38" s="69"/>
    </row>
    <row r="39" spans="1:11" x14ac:dyDescent="0.2">
      <c r="A39" s="87" t="s">
        <v>84</v>
      </c>
      <c r="B39" s="9">
        <v>12498085000</v>
      </c>
      <c r="C39" s="10">
        <v>666495000</v>
      </c>
      <c r="D39" s="11">
        <v>1.1126636403053101</v>
      </c>
      <c r="E39" s="9">
        <v>14531382674.639999</v>
      </c>
      <c r="F39" s="10">
        <v>-33956000</v>
      </c>
      <c r="G39" s="11">
        <v>0.99533742389950397</v>
      </c>
      <c r="H39" s="9">
        <v>9956469405.8899994</v>
      </c>
      <c r="I39" s="10">
        <v>390914368.47000003</v>
      </c>
      <c r="J39" s="11">
        <v>1.08173375553028</v>
      </c>
      <c r="K39" s="69"/>
    </row>
    <row r="40" spans="1:11" x14ac:dyDescent="0.2">
      <c r="A40" s="86" t="s">
        <v>66</v>
      </c>
      <c r="B40" s="9">
        <v>7308998000</v>
      </c>
      <c r="C40" s="10">
        <v>489388000</v>
      </c>
      <c r="D40" s="11">
        <v>1.14352374989185</v>
      </c>
      <c r="E40" s="9">
        <v>9315034000</v>
      </c>
      <c r="F40" s="10">
        <v>-721874000</v>
      </c>
      <c r="G40" s="11">
        <v>0.85615609906955403</v>
      </c>
      <c r="H40" s="9">
        <v>4446442000</v>
      </c>
      <c r="I40" s="10">
        <v>-639036000</v>
      </c>
      <c r="J40" s="11">
        <v>0.748682031462922</v>
      </c>
      <c r="K40" s="69"/>
    </row>
    <row r="41" spans="1:11" x14ac:dyDescent="0.2">
      <c r="A41" s="86" t="s">
        <v>74</v>
      </c>
      <c r="B41" s="9">
        <v>2152495000</v>
      </c>
      <c r="C41" s="10">
        <v>169233000</v>
      </c>
      <c r="D41" s="11">
        <v>1.1706612641194101</v>
      </c>
      <c r="E41" s="9">
        <v>1613091000</v>
      </c>
      <c r="F41" s="10">
        <v>23057000</v>
      </c>
      <c r="G41" s="11">
        <v>1.02900189555695</v>
      </c>
      <c r="H41" s="9">
        <v>1374067200.1199999</v>
      </c>
      <c r="I41" s="10">
        <v>204050024.13999999</v>
      </c>
      <c r="J41" s="11">
        <v>1.3487983395954599</v>
      </c>
      <c r="K41" s="69"/>
    </row>
    <row r="42" spans="1:11" x14ac:dyDescent="0.2">
      <c r="A42" s="86" t="s">
        <v>75</v>
      </c>
      <c r="B42" s="9">
        <v>1117748000</v>
      </c>
      <c r="C42" s="10">
        <v>158182000</v>
      </c>
      <c r="D42" s="11">
        <v>1.32969488289497</v>
      </c>
      <c r="E42" s="9">
        <v>1163909000</v>
      </c>
      <c r="F42" s="10">
        <v>247373000</v>
      </c>
      <c r="G42" s="11">
        <v>1.5397998551066101</v>
      </c>
      <c r="H42" s="9">
        <v>1127502000</v>
      </c>
      <c r="I42" s="10">
        <v>203206000</v>
      </c>
      <c r="J42" s="11">
        <v>1.4396989708924399</v>
      </c>
      <c r="K42" s="69"/>
    </row>
    <row r="43" spans="1:11" x14ac:dyDescent="0.2">
      <c r="A43" s="86" t="s">
        <v>76</v>
      </c>
      <c r="B43" s="9">
        <v>1403941000</v>
      </c>
      <c r="C43" s="10">
        <v>-7509000</v>
      </c>
      <c r="D43" s="11">
        <v>0.98935987813950099</v>
      </c>
      <c r="E43" s="9">
        <v>1708478000</v>
      </c>
      <c r="F43" s="10">
        <v>227264000</v>
      </c>
      <c r="G43" s="11">
        <v>1.3068618038986901</v>
      </c>
      <c r="H43" s="9">
        <v>2119975503.2</v>
      </c>
      <c r="I43" s="10">
        <v>367363000</v>
      </c>
      <c r="J43" s="11">
        <v>1.4192175958225199</v>
      </c>
      <c r="K43" s="69"/>
    </row>
    <row r="44" spans="1:11" x14ac:dyDescent="0.2">
      <c r="A44" s="86" t="s">
        <v>77</v>
      </c>
      <c r="B44" s="9">
        <v>453702000</v>
      </c>
      <c r="C44" s="10">
        <v>-114026000</v>
      </c>
      <c r="D44" s="11">
        <v>0.59830764027844296</v>
      </c>
      <c r="E44" s="9">
        <v>589315720.08000004</v>
      </c>
      <c r="F44" s="10">
        <v>108040000</v>
      </c>
      <c r="G44" s="11">
        <v>1.4489734075180001</v>
      </c>
      <c r="H44" s="9">
        <v>697778910.46000004</v>
      </c>
      <c r="I44" s="10">
        <v>158742227.90000001</v>
      </c>
      <c r="J44" s="11">
        <v>1.5889848800126101</v>
      </c>
      <c r="K44" s="69"/>
    </row>
    <row r="45" spans="1:11" x14ac:dyDescent="0.2">
      <c r="A45" s="86" t="s">
        <v>78</v>
      </c>
      <c r="B45" s="9">
        <v>61201000</v>
      </c>
      <c r="C45" s="10">
        <v>-28773000</v>
      </c>
      <c r="D45" s="11">
        <v>0.360415231066752</v>
      </c>
      <c r="E45" s="9">
        <v>141554954.56</v>
      </c>
      <c r="F45" s="10">
        <v>82184000</v>
      </c>
      <c r="G45" s="11">
        <v>3.76849178555636</v>
      </c>
      <c r="H45" s="9">
        <v>190703792.11000001</v>
      </c>
      <c r="I45" s="10">
        <v>96589116.430000007</v>
      </c>
      <c r="J45" s="11">
        <v>3.0525835260467402</v>
      </c>
      <c r="K45" s="69"/>
    </row>
    <row r="46" spans="1:11" x14ac:dyDescent="0.2">
      <c r="A46" s="87" t="s">
        <v>85</v>
      </c>
      <c r="B46" s="9">
        <v>0</v>
      </c>
      <c r="C46" s="10">
        <v>0</v>
      </c>
      <c r="D46" s="11" t="s">
        <v>5</v>
      </c>
      <c r="E46" s="9">
        <v>0</v>
      </c>
      <c r="F46" s="10">
        <v>0</v>
      </c>
      <c r="G46" s="11" t="s">
        <v>5</v>
      </c>
      <c r="H46" s="9">
        <v>0</v>
      </c>
      <c r="I46" s="10">
        <v>0</v>
      </c>
      <c r="J46" s="11" t="s">
        <v>5</v>
      </c>
      <c r="K46" s="69"/>
    </row>
    <row r="47" spans="1:11" x14ac:dyDescent="0.2">
      <c r="A47" s="86" t="s">
        <v>66</v>
      </c>
      <c r="B47" s="9">
        <v>0</v>
      </c>
      <c r="C47" s="10">
        <v>0</v>
      </c>
      <c r="D47" s="11" t="s">
        <v>5</v>
      </c>
      <c r="E47" s="9">
        <v>0</v>
      </c>
      <c r="F47" s="10">
        <v>0</v>
      </c>
      <c r="G47" s="11" t="s">
        <v>5</v>
      </c>
      <c r="H47" s="9">
        <v>0</v>
      </c>
      <c r="I47" s="10">
        <v>0</v>
      </c>
      <c r="J47" s="11" t="s">
        <v>5</v>
      </c>
      <c r="K47" s="69"/>
    </row>
    <row r="48" spans="1:11" x14ac:dyDescent="0.2">
      <c r="A48" s="86" t="s">
        <v>74</v>
      </c>
      <c r="B48" s="9">
        <v>0</v>
      </c>
      <c r="C48" s="10">
        <v>0</v>
      </c>
      <c r="D48" s="11" t="s">
        <v>5</v>
      </c>
      <c r="E48" s="9">
        <v>0</v>
      </c>
      <c r="F48" s="10">
        <v>0</v>
      </c>
      <c r="G48" s="11" t="s">
        <v>5</v>
      </c>
      <c r="H48" s="9">
        <v>0</v>
      </c>
      <c r="I48" s="10">
        <v>0</v>
      </c>
      <c r="J48" s="11" t="s">
        <v>5</v>
      </c>
      <c r="K48" s="69"/>
    </row>
    <row r="49" spans="1:11" x14ac:dyDescent="0.2">
      <c r="A49" s="86" t="s">
        <v>75</v>
      </c>
      <c r="B49" s="9">
        <v>0</v>
      </c>
      <c r="C49" s="10">
        <v>0</v>
      </c>
      <c r="D49" s="11" t="s">
        <v>5</v>
      </c>
      <c r="E49" s="9">
        <v>0</v>
      </c>
      <c r="F49" s="10">
        <v>0</v>
      </c>
      <c r="G49" s="11" t="s">
        <v>5</v>
      </c>
      <c r="H49" s="9">
        <v>0</v>
      </c>
      <c r="I49" s="10">
        <v>0</v>
      </c>
      <c r="J49" s="11" t="s">
        <v>5</v>
      </c>
      <c r="K49" s="69"/>
    </row>
    <row r="50" spans="1:11" x14ac:dyDescent="0.2">
      <c r="A50" s="86" t="s">
        <v>76</v>
      </c>
      <c r="B50" s="9">
        <v>0</v>
      </c>
      <c r="C50" s="10">
        <v>0</v>
      </c>
      <c r="D50" s="11" t="s">
        <v>5</v>
      </c>
      <c r="E50" s="9">
        <v>0</v>
      </c>
      <c r="F50" s="10">
        <v>0</v>
      </c>
      <c r="G50" s="11" t="s">
        <v>5</v>
      </c>
      <c r="H50" s="9">
        <v>0</v>
      </c>
      <c r="I50" s="10">
        <v>0</v>
      </c>
      <c r="J50" s="11" t="s">
        <v>5</v>
      </c>
      <c r="K50" s="69"/>
    </row>
    <row r="51" spans="1:11" x14ac:dyDescent="0.2">
      <c r="A51" s="86" t="s">
        <v>77</v>
      </c>
      <c r="B51" s="9">
        <v>0</v>
      </c>
      <c r="C51" s="10">
        <v>0</v>
      </c>
      <c r="D51" s="11" t="s">
        <v>5</v>
      </c>
      <c r="E51" s="9">
        <v>0</v>
      </c>
      <c r="F51" s="10">
        <v>0</v>
      </c>
      <c r="G51" s="11" t="s">
        <v>5</v>
      </c>
      <c r="H51" s="9">
        <v>0</v>
      </c>
      <c r="I51" s="10">
        <v>0</v>
      </c>
      <c r="J51" s="11" t="s">
        <v>5</v>
      </c>
      <c r="K51" s="69"/>
    </row>
    <row r="52" spans="1:11" x14ac:dyDescent="0.2">
      <c r="A52" s="86" t="s">
        <v>78</v>
      </c>
      <c r="B52" s="9">
        <v>0</v>
      </c>
      <c r="C52" s="10">
        <v>0</v>
      </c>
      <c r="D52" s="11" t="s">
        <v>5</v>
      </c>
      <c r="E52" s="9">
        <v>0</v>
      </c>
      <c r="F52" s="10">
        <v>0</v>
      </c>
      <c r="G52" s="11" t="s">
        <v>5</v>
      </c>
      <c r="H52" s="9">
        <v>0</v>
      </c>
      <c r="I52" s="10">
        <v>0</v>
      </c>
      <c r="J52" s="11" t="s">
        <v>5</v>
      </c>
      <c r="K52" s="69"/>
    </row>
    <row r="53" spans="1:11" x14ac:dyDescent="0.2">
      <c r="A53" s="87" t="s">
        <v>86</v>
      </c>
      <c r="B53" s="9">
        <v>104660000</v>
      </c>
      <c r="C53" s="10">
        <v>-23162000</v>
      </c>
      <c r="D53" s="11">
        <v>0.637589773278465</v>
      </c>
      <c r="E53" s="9">
        <v>28373000</v>
      </c>
      <c r="F53" s="10">
        <v>-1873000</v>
      </c>
      <c r="G53" s="11">
        <v>0.87614891225285896</v>
      </c>
      <c r="H53" s="9">
        <v>2321000</v>
      </c>
      <c r="I53" s="10">
        <v>83000</v>
      </c>
      <c r="J53" s="11">
        <v>1.0741733690795301</v>
      </c>
      <c r="K53" s="69"/>
    </row>
    <row r="54" spans="1:11" x14ac:dyDescent="0.2">
      <c r="A54" s="86" t="s">
        <v>66</v>
      </c>
      <c r="B54" s="9">
        <v>57052000</v>
      </c>
      <c r="C54" s="10">
        <v>0</v>
      </c>
      <c r="D54" s="11">
        <v>1</v>
      </c>
      <c r="E54" s="9">
        <v>0</v>
      </c>
      <c r="F54" s="10">
        <v>0</v>
      </c>
      <c r="G54" s="11" t="s">
        <v>5</v>
      </c>
      <c r="H54" s="9">
        <v>0</v>
      </c>
      <c r="I54" s="10">
        <v>0</v>
      </c>
      <c r="J54" s="11" t="s">
        <v>5</v>
      </c>
      <c r="K54" s="69"/>
    </row>
    <row r="55" spans="1:11" x14ac:dyDescent="0.2">
      <c r="A55" s="86" t="s">
        <v>74</v>
      </c>
      <c r="B55" s="9">
        <v>20000000</v>
      </c>
      <c r="C55" s="10">
        <v>-20000000</v>
      </c>
      <c r="D55" s="11">
        <v>0</v>
      </c>
      <c r="E55" s="9">
        <v>12035000</v>
      </c>
      <c r="F55" s="10">
        <v>12035000</v>
      </c>
      <c r="G55" s="11" t="s">
        <v>111</v>
      </c>
      <c r="H55" s="9">
        <v>0</v>
      </c>
      <c r="I55" s="10">
        <v>0</v>
      </c>
      <c r="J55" s="11" t="s">
        <v>5</v>
      </c>
      <c r="K55" s="69"/>
    </row>
    <row r="56" spans="1:11" x14ac:dyDescent="0.2">
      <c r="A56" s="86" t="s">
        <v>75</v>
      </c>
      <c r="B56" s="9">
        <v>16036000</v>
      </c>
      <c r="C56" s="10">
        <v>0</v>
      </c>
      <c r="D56" s="11">
        <v>1</v>
      </c>
      <c r="E56" s="9">
        <v>12035000</v>
      </c>
      <c r="F56" s="10">
        <v>-12035000</v>
      </c>
      <c r="G56" s="11">
        <v>0</v>
      </c>
      <c r="H56" s="9">
        <v>0</v>
      </c>
      <c r="I56" s="10">
        <v>0</v>
      </c>
      <c r="J56" s="11" t="s">
        <v>5</v>
      </c>
      <c r="K56" s="69"/>
    </row>
    <row r="57" spans="1:11" x14ac:dyDescent="0.2">
      <c r="A57" s="86" t="s">
        <v>76</v>
      </c>
      <c r="B57" s="9">
        <v>7329000</v>
      </c>
      <c r="C57" s="10">
        <v>-4329000</v>
      </c>
      <c r="D57" s="11">
        <v>0.257334019557385</v>
      </c>
      <c r="E57" s="9">
        <v>1261000</v>
      </c>
      <c r="F57" s="10">
        <v>-1261000</v>
      </c>
      <c r="G57" s="11">
        <v>0</v>
      </c>
      <c r="H57" s="9">
        <v>0</v>
      </c>
      <c r="I57" s="10">
        <v>0</v>
      </c>
      <c r="J57" s="11" t="s">
        <v>5</v>
      </c>
      <c r="K57" s="69"/>
    </row>
    <row r="58" spans="1:11" x14ac:dyDescent="0.2">
      <c r="A58" s="86" t="s">
        <v>77</v>
      </c>
      <c r="B58" s="9">
        <v>2282000</v>
      </c>
      <c r="C58" s="10">
        <v>850000</v>
      </c>
      <c r="D58" s="11">
        <v>2.18715083798882</v>
      </c>
      <c r="E58" s="9">
        <v>1392000</v>
      </c>
      <c r="F58" s="10">
        <v>-942000</v>
      </c>
      <c r="G58" s="11">
        <v>0.192802056555269</v>
      </c>
      <c r="H58" s="9">
        <v>630000</v>
      </c>
      <c r="I58" s="10">
        <v>210000</v>
      </c>
      <c r="J58" s="11">
        <v>2</v>
      </c>
      <c r="K58" s="69"/>
    </row>
    <row r="59" spans="1:11" x14ac:dyDescent="0.2">
      <c r="A59" s="86" t="s">
        <v>78</v>
      </c>
      <c r="B59" s="9">
        <v>1961000</v>
      </c>
      <c r="C59" s="10">
        <v>317000</v>
      </c>
      <c r="D59" s="11">
        <v>1.3856447688564399</v>
      </c>
      <c r="E59" s="9">
        <v>1650000</v>
      </c>
      <c r="F59" s="10">
        <v>330000</v>
      </c>
      <c r="G59" s="11">
        <v>1.5</v>
      </c>
      <c r="H59" s="9">
        <v>1691000</v>
      </c>
      <c r="I59" s="10">
        <v>-127000</v>
      </c>
      <c r="J59" s="11">
        <v>0.86028602860285996</v>
      </c>
      <c r="K59" s="69"/>
    </row>
    <row r="60" spans="1:11" x14ac:dyDescent="0.2">
      <c r="A60" s="87" t="s">
        <v>87</v>
      </c>
      <c r="B60" s="9">
        <v>168931000</v>
      </c>
      <c r="C60" s="10">
        <v>3101000</v>
      </c>
      <c r="D60" s="11">
        <v>1.03739974672857</v>
      </c>
      <c r="E60" s="9">
        <v>96477000</v>
      </c>
      <c r="F60" s="10">
        <v>-7745000</v>
      </c>
      <c r="G60" s="11">
        <v>0.85137494962675797</v>
      </c>
      <c r="H60" s="9">
        <v>211626000</v>
      </c>
      <c r="I60" s="10">
        <v>-1478000</v>
      </c>
      <c r="J60" s="11">
        <v>0.98612883850138799</v>
      </c>
      <c r="K60" s="69"/>
    </row>
    <row r="61" spans="1:11" x14ac:dyDescent="0.2">
      <c r="A61" s="86" t="s">
        <v>66</v>
      </c>
      <c r="B61" s="9">
        <v>0</v>
      </c>
      <c r="C61" s="10">
        <v>0</v>
      </c>
      <c r="D61" s="11" t="s">
        <v>5</v>
      </c>
      <c r="E61" s="9">
        <v>0</v>
      </c>
      <c r="F61" s="10">
        <v>0</v>
      </c>
      <c r="G61" s="11" t="s">
        <v>5</v>
      </c>
      <c r="H61" s="9">
        <v>63053000</v>
      </c>
      <c r="I61" s="10">
        <v>1053000</v>
      </c>
      <c r="J61" s="11">
        <v>1.03396774193548</v>
      </c>
      <c r="K61" s="69"/>
    </row>
    <row r="62" spans="1:11" x14ac:dyDescent="0.2">
      <c r="A62" s="86" t="s">
        <v>74</v>
      </c>
      <c r="B62" s="9">
        <v>94450000</v>
      </c>
      <c r="C62" s="10">
        <v>-14050000</v>
      </c>
      <c r="D62" s="11">
        <v>0.74101382488479195</v>
      </c>
      <c r="E62" s="9">
        <v>30000000</v>
      </c>
      <c r="F62" s="10">
        <v>-10000000</v>
      </c>
      <c r="G62" s="11">
        <v>0.5</v>
      </c>
      <c r="H62" s="9">
        <v>60277000</v>
      </c>
      <c r="I62" s="10">
        <v>-9963000</v>
      </c>
      <c r="J62" s="11">
        <v>0.71631548974943005</v>
      </c>
      <c r="K62" s="69"/>
    </row>
    <row r="63" spans="1:11" x14ac:dyDescent="0.2">
      <c r="A63" s="86" t="s">
        <v>75</v>
      </c>
      <c r="B63" s="9">
        <v>17127000</v>
      </c>
      <c r="C63" s="10">
        <v>7127000</v>
      </c>
      <c r="D63" s="11">
        <v>2.4253999999999998</v>
      </c>
      <c r="E63" s="9">
        <v>0</v>
      </c>
      <c r="F63" s="10">
        <v>0</v>
      </c>
      <c r="G63" s="11" t="s">
        <v>5</v>
      </c>
      <c r="H63" s="9">
        <v>28388000</v>
      </c>
      <c r="I63" s="10">
        <v>-13388000</v>
      </c>
      <c r="J63" s="11">
        <v>0.35905783224818</v>
      </c>
      <c r="K63" s="69"/>
    </row>
    <row r="64" spans="1:11" x14ac:dyDescent="0.2">
      <c r="A64" s="86" t="s">
        <v>76</v>
      </c>
      <c r="B64" s="9">
        <v>35969000</v>
      </c>
      <c r="C64" s="10">
        <v>12519000</v>
      </c>
      <c r="D64" s="11">
        <v>2.0677185501066</v>
      </c>
      <c r="E64" s="9">
        <v>35854000</v>
      </c>
      <c r="F64" s="10">
        <v>1864000</v>
      </c>
      <c r="G64" s="11">
        <v>1.1096793174463</v>
      </c>
      <c r="H64" s="9">
        <v>25054000</v>
      </c>
      <c r="I64" s="10">
        <v>7750000</v>
      </c>
      <c r="J64" s="11">
        <v>1.8957466481738301</v>
      </c>
      <c r="K64" s="69"/>
    </row>
    <row r="65" spans="1:11" x14ac:dyDescent="0.2">
      <c r="A65" s="86" t="s">
        <v>77</v>
      </c>
      <c r="B65" s="9">
        <v>14596000</v>
      </c>
      <c r="C65" s="10">
        <v>-262000</v>
      </c>
      <c r="D65" s="11">
        <v>0.96473280387669902</v>
      </c>
      <c r="E65" s="9">
        <v>19827000</v>
      </c>
      <c r="F65" s="10">
        <v>-1333000</v>
      </c>
      <c r="G65" s="11">
        <v>0.87400756143667202</v>
      </c>
      <c r="H65" s="9">
        <v>23343000</v>
      </c>
      <c r="I65" s="10">
        <v>9475000</v>
      </c>
      <c r="J65" s="11">
        <v>2.3664551485434</v>
      </c>
      <c r="K65" s="69"/>
    </row>
    <row r="66" spans="1:11" x14ac:dyDescent="0.2">
      <c r="A66" s="86" t="s">
        <v>78</v>
      </c>
      <c r="B66" s="9">
        <v>6789000</v>
      </c>
      <c r="C66" s="10">
        <v>-2233000</v>
      </c>
      <c r="D66" s="11">
        <v>0.504987807581467</v>
      </c>
      <c r="E66" s="9">
        <v>10796000</v>
      </c>
      <c r="F66" s="10">
        <v>1724000</v>
      </c>
      <c r="G66" s="11">
        <v>1.3800705467372101</v>
      </c>
      <c r="H66" s="9">
        <v>11511000</v>
      </c>
      <c r="I66" s="10">
        <v>3595000</v>
      </c>
      <c r="J66" s="11">
        <v>1.9082870136432499</v>
      </c>
      <c r="K66" s="69"/>
    </row>
    <row r="67" spans="1:11" x14ac:dyDescent="0.2">
      <c r="A67" s="87" t="s">
        <v>88</v>
      </c>
      <c r="B67" s="9">
        <v>911969000</v>
      </c>
      <c r="C67" s="10">
        <v>6523000</v>
      </c>
      <c r="D67" s="11">
        <v>1.01440836891432</v>
      </c>
      <c r="E67" s="9">
        <v>310287563.61000001</v>
      </c>
      <c r="F67" s="10">
        <v>-75906172.469999999</v>
      </c>
      <c r="G67" s="11">
        <v>0.60690106866841498</v>
      </c>
      <c r="H67" s="9">
        <v>794858535.32000005</v>
      </c>
      <c r="I67" s="10">
        <v>63997666.68</v>
      </c>
      <c r="J67" s="11">
        <v>1.1751295477047099</v>
      </c>
      <c r="K67" s="69"/>
    </row>
    <row r="68" spans="1:11" x14ac:dyDescent="0.2">
      <c r="A68" s="86" t="s">
        <v>66</v>
      </c>
      <c r="B68" s="9">
        <v>527610000</v>
      </c>
      <c r="C68" s="10">
        <v>3852000</v>
      </c>
      <c r="D68" s="11">
        <v>1.0147090832025401</v>
      </c>
      <c r="E68" s="9">
        <v>55312000</v>
      </c>
      <c r="F68" s="10">
        <v>-55312000</v>
      </c>
      <c r="G68" s="11">
        <v>0</v>
      </c>
      <c r="H68" s="9">
        <v>442180000</v>
      </c>
      <c r="I68" s="10">
        <v>-24294000</v>
      </c>
      <c r="J68" s="11">
        <v>0.89583985388253096</v>
      </c>
      <c r="K68" s="69"/>
    </row>
    <row r="69" spans="1:11" x14ac:dyDescent="0.2">
      <c r="A69" s="86" t="s">
        <v>74</v>
      </c>
      <c r="B69" s="9">
        <v>125084000</v>
      </c>
      <c r="C69" s="10">
        <v>16416000</v>
      </c>
      <c r="D69" s="11">
        <v>1.3021312621931</v>
      </c>
      <c r="E69" s="9">
        <v>103041000</v>
      </c>
      <c r="F69" s="10">
        <v>-33245000</v>
      </c>
      <c r="G69" s="11">
        <v>0.512128905390135</v>
      </c>
      <c r="H69" s="9">
        <v>65661000</v>
      </c>
      <c r="I69" s="10">
        <v>31051000</v>
      </c>
      <c r="J69" s="11">
        <v>2.7943368968506199</v>
      </c>
      <c r="K69" s="69"/>
    </row>
    <row r="70" spans="1:11" x14ac:dyDescent="0.2">
      <c r="A70" s="86" t="s">
        <v>75</v>
      </c>
      <c r="B70" s="9">
        <v>85813000</v>
      </c>
      <c r="C70" s="10">
        <v>10143000</v>
      </c>
      <c r="D70" s="11">
        <v>1.2680851063829699</v>
      </c>
      <c r="E70" s="9">
        <v>37961000</v>
      </c>
      <c r="F70" s="10">
        <v>8189000</v>
      </c>
      <c r="G70" s="11">
        <v>1.5501142012629301</v>
      </c>
      <c r="H70" s="9">
        <v>137947000</v>
      </c>
      <c r="I70" s="10">
        <v>26501000</v>
      </c>
      <c r="J70" s="11">
        <v>1.4755845880516101</v>
      </c>
      <c r="K70" s="69"/>
    </row>
    <row r="71" spans="1:11" x14ac:dyDescent="0.2">
      <c r="A71" s="86" t="s">
        <v>76</v>
      </c>
      <c r="B71" s="9">
        <v>141828000</v>
      </c>
      <c r="C71" s="10">
        <v>-24516000</v>
      </c>
      <c r="D71" s="11">
        <v>0.70523733948925105</v>
      </c>
      <c r="E71" s="9">
        <v>91552000</v>
      </c>
      <c r="F71" s="10">
        <v>3784000</v>
      </c>
      <c r="G71" s="11">
        <v>1.08622732658827</v>
      </c>
      <c r="H71" s="9">
        <v>92351999.989999995</v>
      </c>
      <c r="I71" s="10">
        <v>10016000.01</v>
      </c>
      <c r="J71" s="11">
        <v>1.24329576400196</v>
      </c>
      <c r="K71" s="69"/>
    </row>
    <row r="72" spans="1:11" x14ac:dyDescent="0.2">
      <c r="A72" s="86" t="s">
        <v>77</v>
      </c>
      <c r="B72" s="9">
        <v>28234000</v>
      </c>
      <c r="C72" s="10">
        <v>1404000</v>
      </c>
      <c r="D72" s="11">
        <v>1.1046589638464399</v>
      </c>
      <c r="E72" s="9">
        <v>16916000</v>
      </c>
      <c r="F72" s="10">
        <v>-2046000</v>
      </c>
      <c r="G72" s="11">
        <v>0.78419997890517801</v>
      </c>
      <c r="H72" s="9">
        <v>35442655.329999998</v>
      </c>
      <c r="I72" s="10">
        <v>6917666.6699999999</v>
      </c>
      <c r="J72" s="11">
        <v>1.4850250250721699</v>
      </c>
      <c r="K72" s="69"/>
    </row>
    <row r="73" spans="1:11" x14ac:dyDescent="0.2">
      <c r="A73" s="86" t="s">
        <v>78</v>
      </c>
      <c r="B73" s="9">
        <v>3400000</v>
      </c>
      <c r="C73" s="10">
        <v>-776000</v>
      </c>
      <c r="D73" s="11">
        <v>0.62835249042145502</v>
      </c>
      <c r="E73" s="9">
        <v>5505563.6100000003</v>
      </c>
      <c r="F73" s="10">
        <v>2723827.53</v>
      </c>
      <c r="G73" s="11">
        <v>2.9583651731619298</v>
      </c>
      <c r="H73" s="9">
        <v>21275880</v>
      </c>
      <c r="I73" s="10">
        <v>13806000</v>
      </c>
      <c r="J73" s="11">
        <v>4.6964449228099996</v>
      </c>
      <c r="K73" s="69"/>
    </row>
    <row r="74" spans="1:11" x14ac:dyDescent="0.2">
      <c r="A74" s="95" t="s">
        <v>97</v>
      </c>
      <c r="B74" s="9">
        <v>259413855024.45001</v>
      </c>
      <c r="C74" s="10">
        <v>154435773202.98999</v>
      </c>
      <c r="D74" s="11">
        <v>3.9422479535422301</v>
      </c>
      <c r="E74" s="9">
        <v>299529350231.37</v>
      </c>
      <c r="F74" s="10">
        <v>205117306760.47</v>
      </c>
      <c r="G74" s="11">
        <v>5.3451513010348499</v>
      </c>
      <c r="H74" s="9">
        <v>495829154321.40002</v>
      </c>
      <c r="I74" s="10">
        <v>349427077983.38</v>
      </c>
      <c r="J74" s="11">
        <v>5.7735262603326198</v>
      </c>
      <c r="K74" s="69"/>
    </row>
    <row r="75" spans="1:11" x14ac:dyDescent="0.2">
      <c r="A75" s="87" t="s">
        <v>80</v>
      </c>
      <c r="B75" s="9">
        <v>3664366000</v>
      </c>
      <c r="C75" s="10">
        <v>2902726000</v>
      </c>
      <c r="D75" s="11">
        <v>8.62230450081403</v>
      </c>
      <c r="E75" s="9">
        <v>4004389000</v>
      </c>
      <c r="F75" s="10">
        <v>3126731000</v>
      </c>
      <c r="G75" s="11">
        <v>8.1251694851525293</v>
      </c>
      <c r="H75" s="9">
        <v>4915240869.6800003</v>
      </c>
      <c r="I75" s="10">
        <v>4175985130.3200002</v>
      </c>
      <c r="J75" s="11">
        <v>12.297809155828199</v>
      </c>
      <c r="K75" s="69"/>
    </row>
    <row r="76" spans="1:11" x14ac:dyDescent="0.2">
      <c r="A76" s="86" t="s">
        <v>66</v>
      </c>
      <c r="B76" s="9">
        <v>1099075000</v>
      </c>
      <c r="C76" s="10">
        <v>899075000</v>
      </c>
      <c r="D76" s="11">
        <v>9.9907500000000002</v>
      </c>
      <c r="E76" s="9">
        <v>1981000000</v>
      </c>
      <c r="F76" s="10">
        <v>1671000000</v>
      </c>
      <c r="G76" s="11">
        <v>11.7806451612903</v>
      </c>
      <c r="H76" s="9">
        <v>3239392000</v>
      </c>
      <c r="I76" s="10">
        <v>2989392000</v>
      </c>
      <c r="J76" s="11">
        <v>24.915136</v>
      </c>
      <c r="K76" s="69"/>
    </row>
    <row r="77" spans="1:11" x14ac:dyDescent="0.2">
      <c r="A77" s="86" t="s">
        <v>74</v>
      </c>
      <c r="B77" s="9">
        <v>1646257000</v>
      </c>
      <c r="C77" s="10">
        <v>1295057000</v>
      </c>
      <c r="D77" s="11">
        <v>8.3750398633257408</v>
      </c>
      <c r="E77" s="9">
        <v>1263400000</v>
      </c>
      <c r="F77" s="10">
        <v>991000000</v>
      </c>
      <c r="G77" s="11">
        <v>8.2760646108663707</v>
      </c>
      <c r="H77" s="9">
        <v>979050869.67999995</v>
      </c>
      <c r="I77" s="10">
        <v>665245130.32000005</v>
      </c>
      <c r="J77" s="11">
        <v>5.23985317589635</v>
      </c>
      <c r="K77" s="69"/>
    </row>
    <row r="78" spans="1:11" x14ac:dyDescent="0.2">
      <c r="A78" s="86" t="s">
        <v>75</v>
      </c>
      <c r="B78" s="9">
        <v>440830000</v>
      </c>
      <c r="C78" s="10">
        <v>300720000</v>
      </c>
      <c r="D78" s="11">
        <v>5.2926272214688401</v>
      </c>
      <c r="E78" s="9">
        <v>374849000</v>
      </c>
      <c r="F78" s="10">
        <v>213749000</v>
      </c>
      <c r="G78" s="11">
        <v>3.6536188702669099</v>
      </c>
      <c r="H78" s="9">
        <v>232047000</v>
      </c>
      <c r="I78" s="10">
        <v>151815000</v>
      </c>
      <c r="J78" s="11">
        <v>4.7844002393060103</v>
      </c>
      <c r="K78" s="69"/>
    </row>
    <row r="79" spans="1:11" x14ac:dyDescent="0.2">
      <c r="A79" s="86" t="s">
        <v>76</v>
      </c>
      <c r="B79" s="9">
        <v>423176000</v>
      </c>
      <c r="C79" s="10">
        <v>360612000</v>
      </c>
      <c r="D79" s="11">
        <v>12.527779553736901</v>
      </c>
      <c r="E79" s="9">
        <v>304165000</v>
      </c>
      <c r="F79" s="10">
        <v>189945000</v>
      </c>
      <c r="G79" s="11">
        <v>4.3259499212046899</v>
      </c>
      <c r="H79" s="9">
        <v>340371000</v>
      </c>
      <c r="I79" s="10">
        <v>260997000</v>
      </c>
      <c r="J79" s="11">
        <v>7.5763852143019097</v>
      </c>
      <c r="K79" s="69"/>
    </row>
    <row r="80" spans="1:11" x14ac:dyDescent="0.2">
      <c r="A80" s="86" t="s">
        <v>77</v>
      </c>
      <c r="B80" s="9">
        <v>52912000</v>
      </c>
      <c r="C80" s="10">
        <v>46662000</v>
      </c>
      <c r="D80" s="11">
        <v>15.931839999999999</v>
      </c>
      <c r="E80" s="9">
        <v>63516000</v>
      </c>
      <c r="F80" s="10">
        <v>47018000</v>
      </c>
      <c r="G80" s="11">
        <v>6.6998424051400098</v>
      </c>
      <c r="H80" s="9">
        <v>90094000</v>
      </c>
      <c r="I80" s="10">
        <v>79414000</v>
      </c>
      <c r="J80" s="11">
        <v>15.8715355805243</v>
      </c>
      <c r="K80" s="69"/>
    </row>
    <row r="81" spans="1:11" x14ac:dyDescent="0.2">
      <c r="A81" s="86" t="s">
        <v>78</v>
      </c>
      <c r="B81" s="9">
        <v>2116000</v>
      </c>
      <c r="C81" s="10">
        <v>600000</v>
      </c>
      <c r="D81" s="11">
        <v>1.79155672823218</v>
      </c>
      <c r="E81" s="9">
        <v>17459000</v>
      </c>
      <c r="F81" s="10">
        <v>14019000</v>
      </c>
      <c r="G81" s="11">
        <v>9.15058139534883</v>
      </c>
      <c r="H81" s="9">
        <v>34286000</v>
      </c>
      <c r="I81" s="10">
        <v>29122000</v>
      </c>
      <c r="J81" s="11">
        <v>12.278853601859</v>
      </c>
      <c r="K81" s="69"/>
    </row>
    <row r="82" spans="1:11" x14ac:dyDescent="0.2">
      <c r="A82" s="87" t="s">
        <v>81</v>
      </c>
      <c r="B82" s="9">
        <v>69568578000</v>
      </c>
      <c r="C82" s="10">
        <v>52358994000</v>
      </c>
      <c r="D82" s="11">
        <v>7.08486457313552</v>
      </c>
      <c r="E82" s="9">
        <v>8208536000</v>
      </c>
      <c r="F82" s="10">
        <v>246080000</v>
      </c>
      <c r="G82" s="11">
        <v>1.06181007468047</v>
      </c>
      <c r="H82" s="9">
        <v>109108390000</v>
      </c>
      <c r="I82" s="10">
        <v>76322616000</v>
      </c>
      <c r="J82" s="11">
        <v>5.6558373762961898</v>
      </c>
      <c r="K82" s="69"/>
    </row>
    <row r="83" spans="1:11" x14ac:dyDescent="0.2">
      <c r="A83" s="86" t="s">
        <v>66</v>
      </c>
      <c r="B83" s="9">
        <v>42363446000</v>
      </c>
      <c r="C83" s="10">
        <v>33350148000</v>
      </c>
      <c r="D83" s="11">
        <v>8.4002097789288594</v>
      </c>
      <c r="E83" s="9">
        <v>4133740000</v>
      </c>
      <c r="F83" s="10">
        <v>-190340000</v>
      </c>
      <c r="G83" s="11">
        <v>0.91196277589683805</v>
      </c>
      <c r="H83" s="9">
        <v>84286216000</v>
      </c>
      <c r="I83" s="10">
        <v>57001888000</v>
      </c>
      <c r="J83" s="11">
        <v>5.17836114563642</v>
      </c>
      <c r="K83" s="69"/>
    </row>
    <row r="84" spans="1:11" x14ac:dyDescent="0.2">
      <c r="A84" s="86" t="s">
        <v>74</v>
      </c>
      <c r="B84" s="9">
        <v>13130807000</v>
      </c>
      <c r="C84" s="10">
        <v>8948239000</v>
      </c>
      <c r="D84" s="11">
        <v>5.2788253532279601</v>
      </c>
      <c r="E84" s="9">
        <v>969455000</v>
      </c>
      <c r="F84" s="10">
        <v>-29633000</v>
      </c>
      <c r="G84" s="11">
        <v>0.94067990006886204</v>
      </c>
      <c r="H84" s="9">
        <v>11637776000</v>
      </c>
      <c r="I84" s="10">
        <v>9057118000</v>
      </c>
      <c r="J84" s="11">
        <v>8.0192315293231395</v>
      </c>
      <c r="K84" s="69"/>
    </row>
    <row r="85" spans="1:11" x14ac:dyDescent="0.2">
      <c r="A85" s="86" t="s">
        <v>75</v>
      </c>
      <c r="B85" s="9">
        <v>6217513000</v>
      </c>
      <c r="C85" s="10">
        <v>4609521000</v>
      </c>
      <c r="D85" s="11">
        <v>6.7332635983263502</v>
      </c>
      <c r="E85" s="9">
        <v>909293000</v>
      </c>
      <c r="F85" s="10">
        <v>-41671000</v>
      </c>
      <c r="G85" s="11">
        <v>0.91236050996672802</v>
      </c>
      <c r="H85" s="9">
        <v>4919204000</v>
      </c>
      <c r="I85" s="10">
        <v>3979518000</v>
      </c>
      <c r="J85" s="11">
        <v>9.4698888777740606</v>
      </c>
      <c r="K85" s="69"/>
    </row>
    <row r="86" spans="1:11" x14ac:dyDescent="0.2">
      <c r="A86" s="86" t="s">
        <v>76</v>
      </c>
      <c r="B86" s="9">
        <v>6523659000</v>
      </c>
      <c r="C86" s="10">
        <v>4714591000</v>
      </c>
      <c r="D86" s="11">
        <v>6.2121766567094197</v>
      </c>
      <c r="E86" s="9">
        <v>1283937000</v>
      </c>
      <c r="F86" s="10">
        <v>302703000</v>
      </c>
      <c r="G86" s="11">
        <v>1.6169843278973199</v>
      </c>
      <c r="H86" s="9">
        <v>5890758000</v>
      </c>
      <c r="I86" s="10">
        <v>4469834000</v>
      </c>
      <c r="J86" s="11">
        <v>7.2914469739409</v>
      </c>
      <c r="K86" s="69"/>
    </row>
    <row r="87" spans="1:11" x14ac:dyDescent="0.2">
      <c r="A87" s="86" t="s">
        <v>77</v>
      </c>
      <c r="B87" s="9">
        <v>1214778000</v>
      </c>
      <c r="C87" s="10">
        <v>717898000</v>
      </c>
      <c r="D87" s="11">
        <v>3.8896232490742202</v>
      </c>
      <c r="E87" s="9">
        <v>702735000</v>
      </c>
      <c r="F87" s="10">
        <v>107665000</v>
      </c>
      <c r="G87" s="11">
        <v>1.36185658830053</v>
      </c>
      <c r="H87" s="9">
        <v>1753034000</v>
      </c>
      <c r="I87" s="10">
        <v>1317364000</v>
      </c>
      <c r="J87" s="11">
        <v>7.0475313884361999</v>
      </c>
      <c r="K87" s="69"/>
    </row>
    <row r="88" spans="1:11" x14ac:dyDescent="0.2">
      <c r="A88" s="86" t="s">
        <v>78</v>
      </c>
      <c r="B88" s="9">
        <v>118375000</v>
      </c>
      <c r="C88" s="10">
        <v>18597000</v>
      </c>
      <c r="D88" s="11">
        <v>1.37276754394756</v>
      </c>
      <c r="E88" s="9">
        <v>209376000</v>
      </c>
      <c r="F88" s="10">
        <v>97356000</v>
      </c>
      <c r="G88" s="11">
        <v>2.7381896089983901</v>
      </c>
      <c r="H88" s="9">
        <v>621402000</v>
      </c>
      <c r="I88" s="10">
        <v>496894000</v>
      </c>
      <c r="J88" s="11">
        <v>8.9817200501172607</v>
      </c>
      <c r="K88" s="69"/>
    </row>
    <row r="89" spans="1:11" x14ac:dyDescent="0.2">
      <c r="A89" s="87" t="s">
        <v>82</v>
      </c>
      <c r="B89" s="9">
        <v>103158939237.28999</v>
      </c>
      <c r="C89" s="10">
        <v>79936543749.949997</v>
      </c>
      <c r="D89" s="11">
        <v>7.8844356555316102</v>
      </c>
      <c r="E89" s="9">
        <v>156030918347.78</v>
      </c>
      <c r="F89" s="10">
        <v>115791293135.66</v>
      </c>
      <c r="G89" s="11">
        <v>6.7550880519028302</v>
      </c>
      <c r="H89" s="9">
        <v>238534849877.35001</v>
      </c>
      <c r="I89" s="10">
        <v>172653486716.35001</v>
      </c>
      <c r="J89" s="11">
        <v>6.2413453041164804</v>
      </c>
      <c r="K89" s="69"/>
    </row>
    <row r="90" spans="1:11" x14ac:dyDescent="0.2">
      <c r="A90" s="86" t="s">
        <v>66</v>
      </c>
      <c r="B90" s="9">
        <v>46771603333.010002</v>
      </c>
      <c r="C90" s="10">
        <v>34716223333.010002</v>
      </c>
      <c r="D90" s="11">
        <v>6.7594573266060403</v>
      </c>
      <c r="E90" s="9">
        <v>83398478440.669998</v>
      </c>
      <c r="F90" s="10">
        <v>59957441559.330002</v>
      </c>
      <c r="G90" s="11">
        <v>6.1155963674165301</v>
      </c>
      <c r="H90" s="9">
        <v>183633522500</v>
      </c>
      <c r="I90" s="10">
        <v>137179540000</v>
      </c>
      <c r="J90" s="11">
        <v>6.9060400257394496</v>
      </c>
      <c r="K90" s="69"/>
    </row>
    <row r="91" spans="1:11" x14ac:dyDescent="0.2">
      <c r="A91" s="86" t="s">
        <v>74</v>
      </c>
      <c r="B91" s="9">
        <v>21794442916.619999</v>
      </c>
      <c r="C91" s="10">
        <v>16948581666.620001</v>
      </c>
      <c r="D91" s="11">
        <v>7.9950750928413301</v>
      </c>
      <c r="E91" s="9">
        <v>26226423061.32</v>
      </c>
      <c r="F91" s="10">
        <v>19544353228.040001</v>
      </c>
      <c r="G91" s="11">
        <v>6.8497901745053502</v>
      </c>
      <c r="H91" s="9">
        <v>20734778499.98</v>
      </c>
      <c r="I91" s="10">
        <v>13011618500.02</v>
      </c>
      <c r="J91" s="11">
        <v>4.3695063937785497</v>
      </c>
      <c r="K91" s="69"/>
    </row>
    <row r="92" spans="1:11" x14ac:dyDescent="0.2">
      <c r="A92" s="86" t="s">
        <v>75</v>
      </c>
      <c r="B92" s="9">
        <v>13236266666.66</v>
      </c>
      <c r="C92" s="10">
        <v>10977216666.66</v>
      </c>
      <c r="D92" s="11">
        <v>10.7184362158075</v>
      </c>
      <c r="E92" s="9">
        <v>14895211820.129999</v>
      </c>
      <c r="F92" s="10">
        <v>11374394736.809999</v>
      </c>
      <c r="G92" s="11">
        <v>7.4612244644554799</v>
      </c>
      <c r="H92" s="9">
        <v>10910539708.280001</v>
      </c>
      <c r="I92" s="10">
        <v>7127205791.6599998</v>
      </c>
      <c r="J92" s="11">
        <v>4.7676853001795703</v>
      </c>
      <c r="K92" s="69"/>
    </row>
    <row r="93" spans="1:11" x14ac:dyDescent="0.2">
      <c r="A93" s="86" t="s">
        <v>76</v>
      </c>
      <c r="B93" s="9">
        <v>17191514574.130001</v>
      </c>
      <c r="C93" s="10">
        <v>14276750925.91</v>
      </c>
      <c r="D93" s="11">
        <v>10.7961637024179</v>
      </c>
      <c r="E93" s="9">
        <v>23212686260.150002</v>
      </c>
      <c r="F93" s="10">
        <v>18562143553.41</v>
      </c>
      <c r="G93" s="11">
        <v>8.9827859774335597</v>
      </c>
      <c r="H93" s="9">
        <v>15791072061.27</v>
      </c>
      <c r="I93" s="10">
        <v>10039610833.309999</v>
      </c>
      <c r="J93" s="11">
        <v>4.4911513562861902</v>
      </c>
      <c r="K93" s="69"/>
    </row>
    <row r="94" spans="1:11" x14ac:dyDescent="0.2">
      <c r="A94" s="86" t="s">
        <v>77</v>
      </c>
      <c r="B94" s="9">
        <v>3992599063.4400001</v>
      </c>
      <c r="C94" s="10">
        <v>2988548924.5599999</v>
      </c>
      <c r="D94" s="11">
        <v>6.9529874233047204</v>
      </c>
      <c r="E94" s="9">
        <v>7003494285.5699997</v>
      </c>
      <c r="F94" s="10">
        <v>5286796442.5500002</v>
      </c>
      <c r="G94" s="11">
        <v>7.1592626379136197</v>
      </c>
      <c r="H94" s="9">
        <v>5618009234.4300003</v>
      </c>
      <c r="I94" s="10">
        <v>3857551939.1700001</v>
      </c>
      <c r="J94" s="11">
        <v>5.3824430726679804</v>
      </c>
      <c r="K94" s="69"/>
    </row>
    <row r="95" spans="1:11" x14ac:dyDescent="0.2">
      <c r="A95" s="86" t="s">
        <v>78</v>
      </c>
      <c r="B95" s="9">
        <v>172512683.43000001</v>
      </c>
      <c r="C95" s="10">
        <v>29222233.190000001</v>
      </c>
      <c r="D95" s="11">
        <v>1.40787412058591</v>
      </c>
      <c r="E95" s="9">
        <v>1294624479.9400001</v>
      </c>
      <c r="F95" s="10">
        <v>1066163615.52</v>
      </c>
      <c r="G95" s="11">
        <v>10.3334463933391</v>
      </c>
      <c r="H95" s="9">
        <v>1846927873.3900001</v>
      </c>
      <c r="I95" s="10">
        <v>1437959652.1900001</v>
      </c>
      <c r="J95" s="11">
        <v>8.0321339294809704</v>
      </c>
      <c r="K95" s="69"/>
    </row>
    <row r="96" spans="1:11" x14ac:dyDescent="0.2">
      <c r="A96" s="87" t="s">
        <v>83</v>
      </c>
      <c r="B96" s="9">
        <v>50438182507.57</v>
      </c>
      <c r="C96" s="10">
        <v>18736850759.490002</v>
      </c>
      <c r="D96" s="11">
        <v>2.1820860340117898</v>
      </c>
      <c r="E96" s="9">
        <v>115222010075.82001</v>
      </c>
      <c r="F96" s="10">
        <v>85254582296</v>
      </c>
      <c r="G96" s="11">
        <v>6.6898164849110104</v>
      </c>
      <c r="H96" s="9">
        <v>127332232009.59</v>
      </c>
      <c r="I96" s="10">
        <v>91046284073.929993</v>
      </c>
      <c r="J96" s="11">
        <v>6.0182668087033298</v>
      </c>
      <c r="K96" s="69"/>
    </row>
    <row r="97" spans="1:11" x14ac:dyDescent="0.2">
      <c r="A97" s="86" t="s">
        <v>66</v>
      </c>
      <c r="B97" s="9">
        <v>29831074761.040001</v>
      </c>
      <c r="C97" s="10">
        <v>9166657238.9599991</v>
      </c>
      <c r="D97" s="11">
        <v>1.88719241460983</v>
      </c>
      <c r="E97" s="9">
        <v>76973627576.889999</v>
      </c>
      <c r="F97" s="10">
        <v>57783540084.43</v>
      </c>
      <c r="G97" s="11">
        <v>7.0222278931384503</v>
      </c>
      <c r="H97" s="9">
        <v>87683001692.380005</v>
      </c>
      <c r="I97" s="10">
        <v>62694279692.379997</v>
      </c>
      <c r="J97" s="11">
        <v>6.0178060080367404</v>
      </c>
      <c r="K97" s="69"/>
    </row>
    <row r="98" spans="1:11" x14ac:dyDescent="0.2">
      <c r="A98" s="86" t="s">
        <v>74</v>
      </c>
      <c r="B98" s="9">
        <v>8664963973.6200008</v>
      </c>
      <c r="C98" s="10">
        <v>3820521003.6399999</v>
      </c>
      <c r="D98" s="11">
        <v>2.5772797934932701</v>
      </c>
      <c r="E98" s="9">
        <v>16073293084.43</v>
      </c>
      <c r="F98" s="10">
        <v>11435682915.57</v>
      </c>
      <c r="G98" s="11">
        <v>5.9317137487565299</v>
      </c>
      <c r="H98" s="9">
        <v>14442475173</v>
      </c>
      <c r="I98" s="10">
        <v>10057925015.440001</v>
      </c>
      <c r="J98" s="11">
        <v>5.5878936967331798</v>
      </c>
      <c r="K98" s="69"/>
    </row>
    <row r="99" spans="1:11" x14ac:dyDescent="0.2">
      <c r="A99" s="86" t="s">
        <v>75</v>
      </c>
      <c r="B99" s="9">
        <v>4709075343.6499996</v>
      </c>
      <c r="C99" s="10">
        <v>2459717643.6700001</v>
      </c>
      <c r="D99" s="11">
        <v>3.1870400103032699</v>
      </c>
      <c r="E99" s="9">
        <v>7722728236.7200003</v>
      </c>
      <c r="F99" s="10">
        <v>5550765919.4799995</v>
      </c>
      <c r="G99" s="11">
        <v>6.1112911816385296</v>
      </c>
      <c r="H99" s="9">
        <v>7774265791.1999998</v>
      </c>
      <c r="I99" s="10">
        <v>5456532451.5600004</v>
      </c>
      <c r="J99" s="11">
        <v>5.70850753901441</v>
      </c>
      <c r="K99" s="69"/>
    </row>
    <row r="100" spans="1:11" x14ac:dyDescent="0.2">
      <c r="A100" s="86" t="s">
        <v>76</v>
      </c>
      <c r="B100" s="9">
        <v>5634362148.79</v>
      </c>
      <c r="C100" s="10">
        <v>2687924664.21</v>
      </c>
      <c r="D100" s="11">
        <v>2.8245251618451599</v>
      </c>
      <c r="E100" s="9">
        <v>10697349432.52</v>
      </c>
      <c r="F100" s="10">
        <v>7775824060.6800003</v>
      </c>
      <c r="G100" s="11">
        <v>6.32312615569223</v>
      </c>
      <c r="H100" s="9">
        <v>10960934691.440001</v>
      </c>
      <c r="I100" s="10">
        <v>7733309274.3599997</v>
      </c>
      <c r="J100" s="11">
        <v>5.7919496689031797</v>
      </c>
      <c r="K100" s="69"/>
    </row>
    <row r="101" spans="1:11" x14ac:dyDescent="0.2">
      <c r="A101" s="86" t="s">
        <v>77</v>
      </c>
      <c r="B101" s="9">
        <v>1448915048.95</v>
      </c>
      <c r="C101" s="10">
        <v>607846030.00999999</v>
      </c>
      <c r="D101" s="11">
        <v>2.4454129597498802</v>
      </c>
      <c r="E101" s="9">
        <v>3015355381.8699999</v>
      </c>
      <c r="F101" s="10">
        <v>2130915533.45</v>
      </c>
      <c r="G101" s="11">
        <v>5.8186782566542101</v>
      </c>
      <c r="H101" s="9">
        <v>4491880939.6199999</v>
      </c>
      <c r="I101" s="10">
        <v>3442802144.4400001</v>
      </c>
      <c r="J101" s="11">
        <v>7.5634767574332402</v>
      </c>
      <c r="K101" s="69"/>
    </row>
    <row r="102" spans="1:11" x14ac:dyDescent="0.2">
      <c r="A102" s="86" t="s">
        <v>78</v>
      </c>
      <c r="B102" s="9">
        <v>149791231.52000001</v>
      </c>
      <c r="C102" s="10">
        <v>-5815821</v>
      </c>
      <c r="D102" s="11">
        <v>0.92524990473355895</v>
      </c>
      <c r="E102" s="9">
        <v>739656363.38999999</v>
      </c>
      <c r="F102" s="10">
        <v>577853782.38999999</v>
      </c>
      <c r="G102" s="11">
        <v>8.1427016654326394</v>
      </c>
      <c r="H102" s="9">
        <v>1979673721.95</v>
      </c>
      <c r="I102" s="10">
        <v>1661435495.75</v>
      </c>
      <c r="J102" s="11">
        <v>11.4414577443368</v>
      </c>
      <c r="K102" s="69"/>
    </row>
    <row r="103" spans="1:11" x14ac:dyDescent="0.2">
      <c r="A103" s="87" t="s">
        <v>84</v>
      </c>
      <c r="B103" s="9">
        <v>30117191728.900002</v>
      </c>
      <c r="C103" s="10">
        <v>376849268.68000001</v>
      </c>
      <c r="D103" s="11">
        <v>1.0253426314228899</v>
      </c>
      <c r="E103" s="9">
        <v>14589071873.190001</v>
      </c>
      <c r="F103" s="10">
        <v>700558784.11000001</v>
      </c>
      <c r="G103" s="11">
        <v>1.1008831945675699</v>
      </c>
      <c r="H103" s="9">
        <v>13900160668.139999</v>
      </c>
      <c r="I103" s="10">
        <v>5081453698.2600002</v>
      </c>
      <c r="J103" s="11">
        <v>2.15242602245783</v>
      </c>
      <c r="K103" s="69"/>
    </row>
    <row r="104" spans="1:11" x14ac:dyDescent="0.2">
      <c r="A104" s="86" t="s">
        <v>66</v>
      </c>
      <c r="B104" s="9">
        <v>15774271438.5</v>
      </c>
      <c r="C104" s="10">
        <v>-2364426561.5</v>
      </c>
      <c r="D104" s="11">
        <v>0.73929478714514096</v>
      </c>
      <c r="E104" s="9">
        <v>6127542956.2200003</v>
      </c>
      <c r="F104" s="10">
        <v>-1563302591.8</v>
      </c>
      <c r="G104" s="11">
        <v>0.59346405228421895</v>
      </c>
      <c r="H104" s="9">
        <v>5084235697.4399996</v>
      </c>
      <c r="I104" s="10">
        <v>2440423000</v>
      </c>
      <c r="J104" s="11">
        <v>2.8461391023373599</v>
      </c>
      <c r="K104" s="69"/>
    </row>
    <row r="105" spans="1:11" x14ac:dyDescent="0.2">
      <c r="A105" s="86" t="s">
        <v>74</v>
      </c>
      <c r="B105" s="9">
        <v>5158177158.8100004</v>
      </c>
      <c r="C105" s="10">
        <v>174901715.75</v>
      </c>
      <c r="D105" s="11">
        <v>1.07019548397372</v>
      </c>
      <c r="E105" s="9">
        <v>2491472613.5999999</v>
      </c>
      <c r="F105" s="10">
        <v>706161713.32000005</v>
      </c>
      <c r="G105" s="11">
        <v>1.7910798205614999</v>
      </c>
      <c r="H105" s="9">
        <v>2847765744.1700001</v>
      </c>
      <c r="I105" s="10">
        <v>389282658.73000002</v>
      </c>
      <c r="J105" s="11">
        <v>1.31668524468235</v>
      </c>
      <c r="K105" s="69"/>
    </row>
    <row r="106" spans="1:11" x14ac:dyDescent="0.2">
      <c r="A106" s="86" t="s">
        <v>75</v>
      </c>
      <c r="B106" s="9">
        <v>3183261061.6700001</v>
      </c>
      <c r="C106" s="10">
        <v>676328117.99000001</v>
      </c>
      <c r="D106" s="11">
        <v>1.5395661816124899</v>
      </c>
      <c r="E106" s="9">
        <v>1576557966.3299999</v>
      </c>
      <c r="F106" s="10">
        <v>293760438.25</v>
      </c>
      <c r="G106" s="11">
        <v>1.4579996949162799</v>
      </c>
      <c r="H106" s="9">
        <v>2046462493.3</v>
      </c>
      <c r="I106" s="10">
        <v>814583506.70000005</v>
      </c>
      <c r="J106" s="11">
        <v>2.3225057259045498</v>
      </c>
      <c r="K106" s="69"/>
    </row>
    <row r="107" spans="1:11" x14ac:dyDescent="0.2">
      <c r="A107" s="86" t="s">
        <v>76</v>
      </c>
      <c r="B107" s="9">
        <v>4163222250.29</v>
      </c>
      <c r="C107" s="10">
        <v>1366530252.1900001</v>
      </c>
      <c r="D107" s="11">
        <v>1.9772475861613501</v>
      </c>
      <c r="E107" s="9">
        <v>2819287919.0900002</v>
      </c>
      <c r="F107" s="10">
        <v>921246194.69000006</v>
      </c>
      <c r="G107" s="11">
        <v>1.9707333435793799</v>
      </c>
      <c r="H107" s="9">
        <v>2717028789.5</v>
      </c>
      <c r="I107" s="10">
        <v>1112693257.9000001</v>
      </c>
      <c r="J107" s="11">
        <v>2.38710791599848</v>
      </c>
      <c r="K107" s="69"/>
    </row>
    <row r="108" spans="1:11" x14ac:dyDescent="0.2">
      <c r="A108" s="86" t="s">
        <v>77</v>
      </c>
      <c r="B108" s="9">
        <v>1551383665.54</v>
      </c>
      <c r="C108" s="10">
        <v>552393276.38</v>
      </c>
      <c r="D108" s="11">
        <v>2.1059030845021001</v>
      </c>
      <c r="E108" s="9">
        <v>1233006217.3699999</v>
      </c>
      <c r="F108" s="10">
        <v>347822688.49000001</v>
      </c>
      <c r="G108" s="11">
        <v>1.7858770009651901</v>
      </c>
      <c r="H108" s="9">
        <v>911757055.73000002</v>
      </c>
      <c r="I108" s="10">
        <v>278910697.41000003</v>
      </c>
      <c r="J108" s="11">
        <v>1.88144837603369</v>
      </c>
      <c r="K108" s="69"/>
    </row>
    <row r="109" spans="1:11" x14ac:dyDescent="0.2">
      <c r="A109" s="86" t="s">
        <v>78</v>
      </c>
      <c r="B109" s="9">
        <v>286876154.08999997</v>
      </c>
      <c r="C109" s="10">
        <v>-28877532.129999999</v>
      </c>
      <c r="D109" s="11">
        <v>0.81708823434048705</v>
      </c>
      <c r="E109" s="9">
        <v>341204200.57999998</v>
      </c>
      <c r="F109" s="10">
        <v>-5129658.84</v>
      </c>
      <c r="G109" s="11">
        <v>0.97037737604639296</v>
      </c>
      <c r="H109" s="9">
        <v>292910888</v>
      </c>
      <c r="I109" s="10">
        <v>45560577.520000003</v>
      </c>
      <c r="J109" s="11">
        <v>1.36838908697212</v>
      </c>
      <c r="K109" s="69"/>
    </row>
    <row r="110" spans="1:11" x14ac:dyDescent="0.2">
      <c r="A110" s="87" t="s">
        <v>85</v>
      </c>
      <c r="B110" s="9">
        <v>0</v>
      </c>
      <c r="C110" s="10">
        <v>0</v>
      </c>
      <c r="D110" s="11" t="s">
        <v>5</v>
      </c>
      <c r="E110" s="9">
        <v>0</v>
      </c>
      <c r="F110" s="10">
        <v>0</v>
      </c>
      <c r="G110" s="11" t="s">
        <v>5</v>
      </c>
      <c r="H110" s="9">
        <v>0</v>
      </c>
      <c r="I110" s="10">
        <v>0</v>
      </c>
      <c r="J110" s="11" t="s">
        <v>5</v>
      </c>
      <c r="K110" s="69"/>
    </row>
    <row r="111" spans="1:11" x14ac:dyDescent="0.2">
      <c r="A111" s="86" t="s">
        <v>66</v>
      </c>
      <c r="B111" s="9">
        <v>0</v>
      </c>
      <c r="C111" s="10">
        <v>0</v>
      </c>
      <c r="D111" s="11" t="s">
        <v>5</v>
      </c>
      <c r="E111" s="9">
        <v>0</v>
      </c>
      <c r="F111" s="10">
        <v>0</v>
      </c>
      <c r="G111" s="11" t="s">
        <v>5</v>
      </c>
      <c r="H111" s="9">
        <v>0</v>
      </c>
      <c r="I111" s="10">
        <v>0</v>
      </c>
      <c r="J111" s="11" t="s">
        <v>5</v>
      </c>
      <c r="K111" s="69"/>
    </row>
    <row r="112" spans="1:11" x14ac:dyDescent="0.2">
      <c r="A112" s="86" t="s">
        <v>74</v>
      </c>
      <c r="B112" s="9">
        <v>0</v>
      </c>
      <c r="C112" s="10">
        <v>0</v>
      </c>
      <c r="D112" s="11" t="s">
        <v>5</v>
      </c>
      <c r="E112" s="9">
        <v>0</v>
      </c>
      <c r="F112" s="10">
        <v>0</v>
      </c>
      <c r="G112" s="11" t="s">
        <v>5</v>
      </c>
      <c r="H112" s="9">
        <v>0</v>
      </c>
      <c r="I112" s="10">
        <v>0</v>
      </c>
      <c r="J112" s="11" t="s">
        <v>5</v>
      </c>
      <c r="K112" s="69"/>
    </row>
    <row r="113" spans="1:11" x14ac:dyDescent="0.2">
      <c r="A113" s="86" t="s">
        <v>75</v>
      </c>
      <c r="B113" s="9">
        <v>0</v>
      </c>
      <c r="C113" s="10">
        <v>0</v>
      </c>
      <c r="D113" s="11" t="s">
        <v>5</v>
      </c>
      <c r="E113" s="9">
        <v>0</v>
      </c>
      <c r="F113" s="10">
        <v>0</v>
      </c>
      <c r="G113" s="11" t="s">
        <v>5</v>
      </c>
      <c r="H113" s="9">
        <v>0</v>
      </c>
      <c r="I113" s="10">
        <v>0</v>
      </c>
      <c r="J113" s="11" t="s">
        <v>5</v>
      </c>
      <c r="K113" s="69"/>
    </row>
    <row r="114" spans="1:11" x14ac:dyDescent="0.2">
      <c r="A114" s="86" t="s">
        <v>76</v>
      </c>
      <c r="B114" s="9">
        <v>0</v>
      </c>
      <c r="C114" s="10">
        <v>0</v>
      </c>
      <c r="D114" s="11" t="s">
        <v>5</v>
      </c>
      <c r="E114" s="9">
        <v>0</v>
      </c>
      <c r="F114" s="10">
        <v>0</v>
      </c>
      <c r="G114" s="11" t="s">
        <v>5</v>
      </c>
      <c r="H114" s="9">
        <v>0</v>
      </c>
      <c r="I114" s="10">
        <v>0</v>
      </c>
      <c r="J114" s="11" t="s">
        <v>5</v>
      </c>
      <c r="K114" s="69"/>
    </row>
    <row r="115" spans="1:11" x14ac:dyDescent="0.2">
      <c r="A115" s="86" t="s">
        <v>77</v>
      </c>
      <c r="B115" s="9">
        <v>0</v>
      </c>
      <c r="C115" s="10">
        <v>0</v>
      </c>
      <c r="D115" s="11" t="s">
        <v>5</v>
      </c>
      <c r="E115" s="9">
        <v>0</v>
      </c>
      <c r="F115" s="10">
        <v>0</v>
      </c>
      <c r="G115" s="11" t="s">
        <v>5</v>
      </c>
      <c r="H115" s="9">
        <v>0</v>
      </c>
      <c r="I115" s="10">
        <v>0</v>
      </c>
      <c r="J115" s="11" t="s">
        <v>5</v>
      </c>
      <c r="K115" s="69"/>
    </row>
    <row r="116" spans="1:11" x14ac:dyDescent="0.2">
      <c r="A116" s="86" t="s">
        <v>78</v>
      </c>
      <c r="B116" s="9">
        <v>0</v>
      </c>
      <c r="C116" s="10">
        <v>0</v>
      </c>
      <c r="D116" s="11" t="s">
        <v>5</v>
      </c>
      <c r="E116" s="9">
        <v>0</v>
      </c>
      <c r="F116" s="10">
        <v>0</v>
      </c>
      <c r="G116" s="11" t="s">
        <v>5</v>
      </c>
      <c r="H116" s="9">
        <v>0</v>
      </c>
      <c r="I116" s="10">
        <v>0</v>
      </c>
      <c r="J116" s="11" t="s">
        <v>5</v>
      </c>
      <c r="K116" s="69"/>
    </row>
    <row r="117" spans="1:11" x14ac:dyDescent="0.2">
      <c r="A117" s="87" t="s">
        <v>86</v>
      </c>
      <c r="B117" s="9">
        <v>10566000</v>
      </c>
      <c r="C117" s="10">
        <v>-5548000</v>
      </c>
      <c r="D117" s="11">
        <v>0.31140623060692502</v>
      </c>
      <c r="E117" s="9">
        <v>59401000</v>
      </c>
      <c r="F117" s="10">
        <v>-15357000</v>
      </c>
      <c r="G117" s="11">
        <v>0.58915433799727102</v>
      </c>
      <c r="H117" s="9">
        <v>238651000</v>
      </c>
      <c r="I117" s="10">
        <v>-2307000</v>
      </c>
      <c r="J117" s="11">
        <v>0.98085143468986202</v>
      </c>
      <c r="K117" s="69"/>
    </row>
    <row r="118" spans="1:11" x14ac:dyDescent="0.2">
      <c r="A118" s="86" t="s">
        <v>66</v>
      </c>
      <c r="B118" s="9">
        <v>0</v>
      </c>
      <c r="C118" s="10">
        <v>0</v>
      </c>
      <c r="D118" s="11" t="s">
        <v>5</v>
      </c>
      <c r="E118" s="9">
        <v>0</v>
      </c>
      <c r="F118" s="10">
        <v>0</v>
      </c>
      <c r="G118" s="11" t="s">
        <v>5</v>
      </c>
      <c r="H118" s="9">
        <v>26000000</v>
      </c>
      <c r="I118" s="10">
        <v>-26000000</v>
      </c>
      <c r="J118" s="11">
        <v>0</v>
      </c>
      <c r="K118" s="69"/>
    </row>
    <row r="119" spans="1:11" x14ac:dyDescent="0.2">
      <c r="A119" s="86" t="s">
        <v>74</v>
      </c>
      <c r="B119" s="9">
        <v>0</v>
      </c>
      <c r="C119" s="10">
        <v>0</v>
      </c>
      <c r="D119" s="11" t="s">
        <v>5</v>
      </c>
      <c r="E119" s="9">
        <v>46097000</v>
      </c>
      <c r="F119" s="10">
        <v>-20347000</v>
      </c>
      <c r="G119" s="11">
        <v>0.38754439829028903</v>
      </c>
      <c r="H119" s="9">
        <v>108397000</v>
      </c>
      <c r="I119" s="10">
        <v>6977000</v>
      </c>
      <c r="J119" s="11">
        <v>1.13758627489647</v>
      </c>
      <c r="K119" s="69"/>
    </row>
    <row r="120" spans="1:11" x14ac:dyDescent="0.2">
      <c r="A120" s="86" t="s">
        <v>75</v>
      </c>
      <c r="B120" s="9">
        <v>0</v>
      </c>
      <c r="C120" s="10">
        <v>0</v>
      </c>
      <c r="D120" s="11" t="s">
        <v>5</v>
      </c>
      <c r="E120" s="9">
        <v>0</v>
      </c>
      <c r="F120" s="10">
        <v>0</v>
      </c>
      <c r="G120" s="11" t="s">
        <v>5</v>
      </c>
      <c r="H120" s="9">
        <v>74676000</v>
      </c>
      <c r="I120" s="10">
        <v>12806000</v>
      </c>
      <c r="J120" s="11">
        <v>1.41396476482948</v>
      </c>
      <c r="K120" s="69"/>
    </row>
    <row r="121" spans="1:11" x14ac:dyDescent="0.2">
      <c r="A121" s="86" t="s">
        <v>76</v>
      </c>
      <c r="B121" s="9">
        <v>4062000</v>
      </c>
      <c r="C121" s="10">
        <v>-4062000</v>
      </c>
      <c r="D121" s="11">
        <v>0</v>
      </c>
      <c r="E121" s="9">
        <v>5237000</v>
      </c>
      <c r="F121" s="10">
        <v>2437000</v>
      </c>
      <c r="G121" s="11">
        <v>2.7407142857142799</v>
      </c>
      <c r="H121" s="9">
        <v>17293000</v>
      </c>
      <c r="I121" s="10">
        <v>1803000</v>
      </c>
      <c r="J121" s="11">
        <v>1.23279535183989</v>
      </c>
      <c r="K121" s="69"/>
    </row>
    <row r="122" spans="1:11" x14ac:dyDescent="0.2">
      <c r="A122" s="86" t="s">
        <v>77</v>
      </c>
      <c r="B122" s="9">
        <v>2730000</v>
      </c>
      <c r="C122" s="10">
        <v>-1876000</v>
      </c>
      <c r="D122" s="11">
        <v>0.185410334346504</v>
      </c>
      <c r="E122" s="9">
        <v>4829000</v>
      </c>
      <c r="F122" s="10">
        <v>1341000</v>
      </c>
      <c r="G122" s="11">
        <v>1.7689220183486201</v>
      </c>
      <c r="H122" s="9">
        <v>5473000</v>
      </c>
      <c r="I122" s="10">
        <v>1267000</v>
      </c>
      <c r="J122" s="11">
        <v>1.60247265810746</v>
      </c>
      <c r="K122" s="69"/>
    </row>
    <row r="123" spans="1:11" x14ac:dyDescent="0.2">
      <c r="A123" s="86" t="s">
        <v>78</v>
      </c>
      <c r="B123" s="9">
        <v>3774000</v>
      </c>
      <c r="C123" s="10">
        <v>390000</v>
      </c>
      <c r="D123" s="11">
        <v>1.2304964539006999</v>
      </c>
      <c r="E123" s="9">
        <v>3238000</v>
      </c>
      <c r="F123" s="10">
        <v>1212000</v>
      </c>
      <c r="G123" s="11">
        <v>2.1964461994076898</v>
      </c>
      <c r="H123" s="9">
        <v>6812000</v>
      </c>
      <c r="I123" s="10">
        <v>840000</v>
      </c>
      <c r="J123" s="11">
        <v>1.2813127930341499</v>
      </c>
      <c r="K123" s="69"/>
    </row>
    <row r="124" spans="1:11" x14ac:dyDescent="0.2">
      <c r="A124" s="87" t="s">
        <v>87</v>
      </c>
      <c r="B124" s="9">
        <v>1457639300</v>
      </c>
      <c r="C124" s="10">
        <v>7816700</v>
      </c>
      <c r="D124" s="11">
        <v>1.0107829744135499</v>
      </c>
      <c r="E124" s="9">
        <v>713682000</v>
      </c>
      <c r="F124" s="10">
        <v>-596000</v>
      </c>
      <c r="G124" s="11">
        <v>0.99833118197676496</v>
      </c>
      <c r="H124" s="9">
        <v>1192062000</v>
      </c>
      <c r="I124" s="10">
        <v>20660000</v>
      </c>
      <c r="J124" s="11">
        <v>1.0352739708486001</v>
      </c>
      <c r="K124" s="69"/>
    </row>
    <row r="125" spans="1:11" x14ac:dyDescent="0.2">
      <c r="A125" s="86" t="s">
        <v>66</v>
      </c>
      <c r="B125" s="9">
        <v>532240000</v>
      </c>
      <c r="C125" s="10">
        <v>-205990000</v>
      </c>
      <c r="D125" s="11">
        <v>0.44193544017447101</v>
      </c>
      <c r="E125" s="9">
        <v>129687000</v>
      </c>
      <c r="F125" s="10">
        <v>-69687000</v>
      </c>
      <c r="G125" s="11">
        <v>0.300941948298173</v>
      </c>
      <c r="H125" s="9">
        <v>251903000</v>
      </c>
      <c r="I125" s="10">
        <v>-141725000</v>
      </c>
      <c r="J125" s="11">
        <v>0.27990386862723099</v>
      </c>
      <c r="K125" s="69"/>
    </row>
    <row r="126" spans="1:11" x14ac:dyDescent="0.2">
      <c r="A126" s="86" t="s">
        <v>74</v>
      </c>
      <c r="B126" s="9">
        <v>487461000</v>
      </c>
      <c r="C126" s="10">
        <v>88239000</v>
      </c>
      <c r="D126" s="11">
        <v>1.44205479657934</v>
      </c>
      <c r="E126" s="9">
        <v>140770000</v>
      </c>
      <c r="F126" s="10">
        <v>40650000</v>
      </c>
      <c r="G126" s="11">
        <v>1.8120255693168099</v>
      </c>
      <c r="H126" s="9">
        <v>315825000</v>
      </c>
      <c r="I126" s="10">
        <v>62607000</v>
      </c>
      <c r="J126" s="11">
        <v>1.49449091296827</v>
      </c>
      <c r="K126" s="69"/>
    </row>
    <row r="127" spans="1:11" x14ac:dyDescent="0.2">
      <c r="A127" s="86" t="s">
        <v>75</v>
      </c>
      <c r="B127" s="9">
        <v>129614000</v>
      </c>
      <c r="C127" s="10">
        <v>55614000</v>
      </c>
      <c r="D127" s="11">
        <v>2.50308108108108</v>
      </c>
      <c r="E127" s="9">
        <v>115068000</v>
      </c>
      <c r="F127" s="10">
        <v>6108000</v>
      </c>
      <c r="G127" s="11">
        <v>1.1121145374449299</v>
      </c>
      <c r="H127" s="9">
        <v>220753000</v>
      </c>
      <c r="I127" s="10">
        <v>7963000</v>
      </c>
      <c r="J127" s="11">
        <v>1.0748437426570701</v>
      </c>
      <c r="K127" s="69"/>
    </row>
    <row r="128" spans="1:11" x14ac:dyDescent="0.2">
      <c r="A128" s="86" t="s">
        <v>76</v>
      </c>
      <c r="B128" s="9">
        <v>185985000</v>
      </c>
      <c r="C128" s="10">
        <v>63545000</v>
      </c>
      <c r="D128" s="11">
        <v>2.03797778503756</v>
      </c>
      <c r="E128" s="9">
        <v>175779000</v>
      </c>
      <c r="F128" s="10">
        <v>4943000</v>
      </c>
      <c r="G128" s="11">
        <v>1.0578683649816101</v>
      </c>
      <c r="H128" s="9">
        <v>232949000</v>
      </c>
      <c r="I128" s="10">
        <v>47263000</v>
      </c>
      <c r="J128" s="11">
        <v>1.5090636881617301</v>
      </c>
      <c r="K128" s="69"/>
    </row>
    <row r="129" spans="1:11" x14ac:dyDescent="0.2">
      <c r="A129" s="86" t="s">
        <v>77</v>
      </c>
      <c r="B129" s="9">
        <v>88783000</v>
      </c>
      <c r="C129" s="10">
        <v>18781000</v>
      </c>
      <c r="D129" s="11">
        <v>1.53658466900945</v>
      </c>
      <c r="E129" s="9">
        <v>99294000</v>
      </c>
      <c r="F129" s="10">
        <v>18358000</v>
      </c>
      <c r="G129" s="11">
        <v>1.45364238410596</v>
      </c>
      <c r="H129" s="9">
        <v>107379000</v>
      </c>
      <c r="I129" s="10">
        <v>29359000</v>
      </c>
      <c r="J129" s="11">
        <v>1.7526018969495001</v>
      </c>
      <c r="K129" s="69"/>
    </row>
    <row r="130" spans="1:11" x14ac:dyDescent="0.2">
      <c r="A130" s="86" t="s">
        <v>78</v>
      </c>
      <c r="B130" s="9">
        <v>33556300</v>
      </c>
      <c r="C130" s="10">
        <v>-12372300</v>
      </c>
      <c r="D130" s="11">
        <v>0.46123766019430101</v>
      </c>
      <c r="E130" s="9">
        <v>53084000</v>
      </c>
      <c r="F130" s="10">
        <v>-968000</v>
      </c>
      <c r="G130" s="11">
        <v>0.964182638940279</v>
      </c>
      <c r="H130" s="9">
        <v>63253000</v>
      </c>
      <c r="I130" s="10">
        <v>15193000</v>
      </c>
      <c r="J130" s="11">
        <v>1.63225135247607</v>
      </c>
      <c r="K130" s="69"/>
    </row>
    <row r="131" spans="1:11" x14ac:dyDescent="0.2">
      <c r="A131" s="87" t="s">
        <v>88</v>
      </c>
      <c r="B131" s="9">
        <v>998392250.69000006</v>
      </c>
      <c r="C131" s="10">
        <v>121540724.87</v>
      </c>
      <c r="D131" s="11">
        <v>1.2772207638148001</v>
      </c>
      <c r="E131" s="9">
        <v>701341934.58000004</v>
      </c>
      <c r="F131" s="10">
        <v>14014544.699999999</v>
      </c>
      <c r="G131" s="11">
        <v>1.04077982314205</v>
      </c>
      <c r="H131" s="9">
        <v>607567896.63999999</v>
      </c>
      <c r="I131" s="10">
        <v>128899364.52</v>
      </c>
      <c r="J131" s="11">
        <v>1.5385746330518499</v>
      </c>
      <c r="K131" s="69"/>
    </row>
    <row r="132" spans="1:11" x14ac:dyDescent="0.2">
      <c r="A132" s="86" t="s">
        <v>66</v>
      </c>
      <c r="B132" s="9">
        <v>416206000</v>
      </c>
      <c r="C132" s="10">
        <v>-33794000</v>
      </c>
      <c r="D132" s="11">
        <v>0.84980444444444403</v>
      </c>
      <c r="E132" s="9">
        <v>90000000</v>
      </c>
      <c r="F132" s="10">
        <v>-25000000</v>
      </c>
      <c r="G132" s="11">
        <v>0.56521739130434701</v>
      </c>
      <c r="H132" s="9">
        <v>229300000</v>
      </c>
      <c r="I132" s="10">
        <v>-1300000</v>
      </c>
      <c r="J132" s="11">
        <v>0.98872506504770097</v>
      </c>
      <c r="K132" s="69"/>
    </row>
    <row r="133" spans="1:11" x14ac:dyDescent="0.2">
      <c r="A133" s="86" t="s">
        <v>74</v>
      </c>
      <c r="B133" s="9">
        <v>139800000</v>
      </c>
      <c r="C133" s="10">
        <v>55800000</v>
      </c>
      <c r="D133" s="11">
        <v>2.3285714285714199</v>
      </c>
      <c r="E133" s="9">
        <v>147504225.66</v>
      </c>
      <c r="F133" s="10">
        <v>-24718000</v>
      </c>
      <c r="G133" s="11">
        <v>0.71295226379435905</v>
      </c>
      <c r="H133" s="9">
        <v>146146153.81999999</v>
      </c>
      <c r="I133" s="10">
        <v>112300000</v>
      </c>
      <c r="J133" s="11">
        <v>7.6359090960368299</v>
      </c>
      <c r="K133" s="69"/>
    </row>
    <row r="134" spans="1:11" x14ac:dyDescent="0.2">
      <c r="A134" s="86" t="s">
        <v>75</v>
      </c>
      <c r="B134" s="9">
        <v>92250000</v>
      </c>
      <c r="C134" s="10">
        <v>32250000</v>
      </c>
      <c r="D134" s="11">
        <v>2.0750000000000002</v>
      </c>
      <c r="E134" s="9">
        <v>132824704.48</v>
      </c>
      <c r="F134" s="10">
        <v>4850000</v>
      </c>
      <c r="G134" s="11">
        <v>1.0757962289455001</v>
      </c>
      <c r="H134" s="9">
        <v>72390728</v>
      </c>
      <c r="I134" s="10">
        <v>21582000</v>
      </c>
      <c r="J134" s="11">
        <v>1.84953907919127</v>
      </c>
      <c r="K134" s="69"/>
    </row>
    <row r="135" spans="1:11" x14ac:dyDescent="0.2">
      <c r="A135" s="86" t="s">
        <v>76</v>
      </c>
      <c r="B135" s="9">
        <v>251894000</v>
      </c>
      <c r="C135" s="10">
        <v>58330000</v>
      </c>
      <c r="D135" s="11">
        <v>1.6026947159595699</v>
      </c>
      <c r="E135" s="9">
        <v>218428687.03</v>
      </c>
      <c r="F135" s="10">
        <v>28252114.190000001</v>
      </c>
      <c r="G135" s="11">
        <v>1.2971145579931</v>
      </c>
      <c r="H135" s="9">
        <v>124139434.90000001</v>
      </c>
      <c r="I135" s="10">
        <v>2208575.88</v>
      </c>
      <c r="J135" s="11">
        <v>1.0362266926970101</v>
      </c>
      <c r="K135" s="69"/>
    </row>
    <row r="136" spans="1:11" x14ac:dyDescent="0.2">
      <c r="A136" s="86" t="s">
        <v>77</v>
      </c>
      <c r="B136" s="9">
        <v>90610650</v>
      </c>
      <c r="C136" s="10">
        <v>10195000</v>
      </c>
      <c r="D136" s="11">
        <v>1.2535576097438701</v>
      </c>
      <c r="E136" s="9">
        <v>92216301.760000005</v>
      </c>
      <c r="F136" s="10">
        <v>19796666.66</v>
      </c>
      <c r="G136" s="11">
        <v>1.5467209723623601</v>
      </c>
      <c r="H136" s="9">
        <v>30228288.300000001</v>
      </c>
      <c r="I136" s="10">
        <v>-7446288.2999999998</v>
      </c>
      <c r="J136" s="11">
        <v>0.60470487145434804</v>
      </c>
      <c r="K136" s="69"/>
    </row>
    <row r="137" spans="1:11" x14ac:dyDescent="0.2">
      <c r="A137" s="86" t="s">
        <v>78</v>
      </c>
      <c r="B137" s="9">
        <v>7631600.6900000004</v>
      </c>
      <c r="C137" s="10">
        <v>-1240275.1299999999</v>
      </c>
      <c r="D137" s="11">
        <v>0.72040295532450305</v>
      </c>
      <c r="E137" s="9">
        <v>20368015.649999999</v>
      </c>
      <c r="F137" s="10">
        <v>10833763.85</v>
      </c>
      <c r="G137" s="11">
        <v>3.2725986427167699</v>
      </c>
      <c r="H137" s="9">
        <v>5363291.62</v>
      </c>
      <c r="I137" s="10">
        <v>1555076.94</v>
      </c>
      <c r="J137" s="11">
        <v>1.8166960482385399</v>
      </c>
      <c r="K137" s="69"/>
    </row>
    <row r="138" spans="1:11" x14ac:dyDescent="0.2">
      <c r="A138" s="95" t="s">
        <v>98</v>
      </c>
      <c r="B138" s="9">
        <v>136824148589.42</v>
      </c>
      <c r="C138" s="10">
        <v>86720729441.360001</v>
      </c>
      <c r="D138" s="11">
        <v>4.4616691202287999</v>
      </c>
      <c r="E138" s="9">
        <v>59640133496.769997</v>
      </c>
      <c r="F138" s="10">
        <v>26540915120.049999</v>
      </c>
      <c r="G138" s="11">
        <v>2.6037185421101801</v>
      </c>
      <c r="H138" s="9">
        <v>48907894983.529999</v>
      </c>
      <c r="I138" s="10">
        <v>23947884179.849998</v>
      </c>
      <c r="J138" s="11">
        <v>2.9189001453732701</v>
      </c>
      <c r="K138" s="69"/>
    </row>
    <row r="139" spans="1:11" x14ac:dyDescent="0.2">
      <c r="A139" s="87" t="s">
        <v>80</v>
      </c>
      <c r="B139" s="9">
        <v>1488995000</v>
      </c>
      <c r="C139" s="10">
        <v>1134099000</v>
      </c>
      <c r="D139" s="11">
        <v>7.3911624814029997</v>
      </c>
      <c r="E139" s="9">
        <v>1082473000</v>
      </c>
      <c r="F139" s="10">
        <v>912537000</v>
      </c>
      <c r="G139" s="11">
        <v>11.739772620280499</v>
      </c>
      <c r="H139" s="9">
        <v>736138000</v>
      </c>
      <c r="I139" s="10">
        <v>573826000</v>
      </c>
      <c r="J139" s="11">
        <v>8.0706540489920595</v>
      </c>
      <c r="K139" s="69"/>
    </row>
    <row r="140" spans="1:11" x14ac:dyDescent="0.2">
      <c r="A140" s="86" t="s">
        <v>66</v>
      </c>
      <c r="B140" s="9">
        <v>280000000</v>
      </c>
      <c r="C140" s="10">
        <v>230000000</v>
      </c>
      <c r="D140" s="11">
        <v>10.199999999999999</v>
      </c>
      <c r="E140" s="9">
        <v>419000000</v>
      </c>
      <c r="F140" s="10">
        <v>319000000</v>
      </c>
      <c r="G140" s="11">
        <v>7.38</v>
      </c>
      <c r="H140" s="9">
        <v>261000000</v>
      </c>
      <c r="I140" s="10">
        <v>261000000</v>
      </c>
      <c r="J140" s="11" t="s">
        <v>111</v>
      </c>
      <c r="K140" s="69"/>
    </row>
    <row r="141" spans="1:11" x14ac:dyDescent="0.2">
      <c r="A141" s="86" t="s">
        <v>74</v>
      </c>
      <c r="B141" s="9">
        <v>494180000</v>
      </c>
      <c r="C141" s="10">
        <v>357670000</v>
      </c>
      <c r="D141" s="11">
        <v>6.2402021829902496</v>
      </c>
      <c r="E141" s="9">
        <v>445850000</v>
      </c>
      <c r="F141" s="10">
        <v>415850000</v>
      </c>
      <c r="G141" s="11">
        <v>28.723333333333301</v>
      </c>
      <c r="H141" s="9">
        <v>241115000</v>
      </c>
      <c r="I141" s="10">
        <v>161115000</v>
      </c>
      <c r="J141" s="11">
        <v>5.0278749999999999</v>
      </c>
      <c r="K141" s="69"/>
    </row>
    <row r="142" spans="1:11" x14ac:dyDescent="0.2">
      <c r="A142" s="86" t="s">
        <v>75</v>
      </c>
      <c r="B142" s="9">
        <v>265900000</v>
      </c>
      <c r="C142" s="10">
        <v>180900000</v>
      </c>
      <c r="D142" s="11">
        <v>5.25647058823529</v>
      </c>
      <c r="E142" s="9">
        <v>78982000</v>
      </c>
      <c r="F142" s="10">
        <v>58982000</v>
      </c>
      <c r="G142" s="11">
        <v>6.8982000000000001</v>
      </c>
      <c r="H142" s="9">
        <v>79615000</v>
      </c>
      <c r="I142" s="10">
        <v>69615000</v>
      </c>
      <c r="J142" s="11">
        <v>14.923</v>
      </c>
      <c r="K142" s="69"/>
    </row>
    <row r="143" spans="1:11" x14ac:dyDescent="0.2">
      <c r="A143" s="86" t="s">
        <v>76</v>
      </c>
      <c r="B143" s="9">
        <v>394389000</v>
      </c>
      <c r="C143" s="10">
        <v>317379000</v>
      </c>
      <c r="D143" s="11">
        <v>9.2425399298792303</v>
      </c>
      <c r="E143" s="9">
        <v>97552000</v>
      </c>
      <c r="F143" s="10">
        <v>84552000</v>
      </c>
      <c r="G143" s="11">
        <v>14.007999999999999</v>
      </c>
      <c r="H143" s="9">
        <v>106950000</v>
      </c>
      <c r="I143" s="10">
        <v>48290000</v>
      </c>
      <c r="J143" s="11">
        <v>2.64643709512444</v>
      </c>
      <c r="K143" s="69"/>
    </row>
    <row r="144" spans="1:11" x14ac:dyDescent="0.2">
      <c r="A144" s="86" t="s">
        <v>77</v>
      </c>
      <c r="B144" s="9">
        <v>52265000</v>
      </c>
      <c r="C144" s="10">
        <v>47285000</v>
      </c>
      <c r="D144" s="11">
        <v>19.9899598393574</v>
      </c>
      <c r="E144" s="9">
        <v>32537000</v>
      </c>
      <c r="F144" s="10">
        <v>27147000</v>
      </c>
      <c r="G144" s="11">
        <v>11.0730983302411</v>
      </c>
      <c r="H144" s="9">
        <v>33561000</v>
      </c>
      <c r="I144" s="10">
        <v>22529000</v>
      </c>
      <c r="J144" s="11">
        <v>5.0843002175489396</v>
      </c>
      <c r="K144" s="69"/>
    </row>
    <row r="145" spans="1:11" x14ac:dyDescent="0.2">
      <c r="A145" s="86" t="s">
        <v>78</v>
      </c>
      <c r="B145" s="9">
        <v>2261000</v>
      </c>
      <c r="C145" s="10">
        <v>865000</v>
      </c>
      <c r="D145" s="11">
        <v>2.2392550143266399</v>
      </c>
      <c r="E145" s="9">
        <v>8552000</v>
      </c>
      <c r="F145" s="10">
        <v>7006000</v>
      </c>
      <c r="G145" s="11">
        <v>10.0633893919793</v>
      </c>
      <c r="H145" s="9">
        <v>13897000</v>
      </c>
      <c r="I145" s="10">
        <v>11277000</v>
      </c>
      <c r="J145" s="11">
        <v>9.6083969465648806</v>
      </c>
      <c r="K145" s="69"/>
    </row>
    <row r="146" spans="1:11" x14ac:dyDescent="0.2">
      <c r="A146" s="87" t="s">
        <v>81</v>
      </c>
      <c r="B146" s="9">
        <v>17658461000</v>
      </c>
      <c r="C146" s="10">
        <v>12203253000</v>
      </c>
      <c r="D146" s="11">
        <v>5.4739826602395301</v>
      </c>
      <c r="E146" s="9">
        <v>2794223000</v>
      </c>
      <c r="F146" s="10">
        <v>185801000</v>
      </c>
      <c r="G146" s="11">
        <v>1.14246237763674</v>
      </c>
      <c r="H146" s="9">
        <v>14855748000</v>
      </c>
      <c r="I146" s="10">
        <v>8358100000</v>
      </c>
      <c r="J146" s="11">
        <v>3.5726539818715901</v>
      </c>
      <c r="K146" s="69"/>
    </row>
    <row r="147" spans="1:11" x14ac:dyDescent="0.2">
      <c r="A147" s="86" t="s">
        <v>66</v>
      </c>
      <c r="B147" s="9">
        <v>4088275000</v>
      </c>
      <c r="C147" s="10">
        <v>2583565000</v>
      </c>
      <c r="D147" s="11">
        <v>4.4339706654438302</v>
      </c>
      <c r="E147" s="9">
        <v>482882000</v>
      </c>
      <c r="F147" s="10">
        <v>42882000</v>
      </c>
      <c r="G147" s="11">
        <v>1.19491818181818</v>
      </c>
      <c r="H147" s="9">
        <v>5138742000</v>
      </c>
      <c r="I147" s="10">
        <v>2078324000</v>
      </c>
      <c r="J147" s="11">
        <v>2.3581961679744401</v>
      </c>
      <c r="K147" s="69"/>
    </row>
    <row r="148" spans="1:11" x14ac:dyDescent="0.2">
      <c r="A148" s="86" t="s">
        <v>74</v>
      </c>
      <c r="B148" s="9">
        <v>4787661000</v>
      </c>
      <c r="C148" s="10">
        <v>3033903000</v>
      </c>
      <c r="D148" s="11">
        <v>4.4598878522578298</v>
      </c>
      <c r="E148" s="9">
        <v>575236000</v>
      </c>
      <c r="F148" s="10">
        <v>-9164000</v>
      </c>
      <c r="G148" s="11">
        <v>0.96863791923340103</v>
      </c>
      <c r="H148" s="9">
        <v>3463204000</v>
      </c>
      <c r="I148" s="10">
        <v>1908978000</v>
      </c>
      <c r="J148" s="11">
        <v>3.4564998912642002</v>
      </c>
      <c r="K148" s="69"/>
    </row>
    <row r="149" spans="1:11" x14ac:dyDescent="0.2">
      <c r="A149" s="86" t="s">
        <v>75</v>
      </c>
      <c r="B149" s="9">
        <v>2913717000</v>
      </c>
      <c r="C149" s="10">
        <v>2140141000</v>
      </c>
      <c r="D149" s="11">
        <v>6.5331111616699502</v>
      </c>
      <c r="E149" s="9">
        <v>387673000</v>
      </c>
      <c r="F149" s="10">
        <v>56045000</v>
      </c>
      <c r="G149" s="11">
        <v>1.3379992039272901</v>
      </c>
      <c r="H149" s="9">
        <v>1800481000</v>
      </c>
      <c r="I149" s="10">
        <v>1346759000</v>
      </c>
      <c r="J149" s="11">
        <v>6.9364941528072199</v>
      </c>
      <c r="K149" s="69"/>
    </row>
    <row r="150" spans="1:11" x14ac:dyDescent="0.2">
      <c r="A150" s="86" t="s">
        <v>76</v>
      </c>
      <c r="B150" s="9">
        <v>4683104000</v>
      </c>
      <c r="C150" s="10">
        <v>3624330000</v>
      </c>
      <c r="D150" s="11">
        <v>7.8462769202870399</v>
      </c>
      <c r="E150" s="9">
        <v>750982000</v>
      </c>
      <c r="F150" s="10">
        <v>78752000</v>
      </c>
      <c r="G150" s="11">
        <v>1.2343007601564899</v>
      </c>
      <c r="H150" s="9">
        <v>2128584000</v>
      </c>
      <c r="I150" s="10">
        <v>1405592000</v>
      </c>
      <c r="J150" s="11">
        <v>4.8882643238099401</v>
      </c>
      <c r="K150" s="69"/>
    </row>
    <row r="151" spans="1:11" x14ac:dyDescent="0.2">
      <c r="A151" s="86" t="s">
        <v>77</v>
      </c>
      <c r="B151" s="9">
        <v>1083950000</v>
      </c>
      <c r="C151" s="10">
        <v>779892000</v>
      </c>
      <c r="D151" s="11">
        <v>6.1298896920982102</v>
      </c>
      <c r="E151" s="9">
        <v>488278000</v>
      </c>
      <c r="F151" s="10">
        <v>-22380000</v>
      </c>
      <c r="G151" s="11">
        <v>0.91234838189159795</v>
      </c>
      <c r="H151" s="9">
        <v>1430558000</v>
      </c>
      <c r="I151" s="10">
        <v>966642000</v>
      </c>
      <c r="J151" s="11">
        <v>5.1673147725019097</v>
      </c>
      <c r="K151" s="69"/>
    </row>
    <row r="152" spans="1:11" x14ac:dyDescent="0.2">
      <c r="A152" s="86" t="s">
        <v>78</v>
      </c>
      <c r="B152" s="9">
        <v>101754000</v>
      </c>
      <c r="C152" s="10">
        <v>41422000</v>
      </c>
      <c r="D152" s="11">
        <v>2.37313531790757</v>
      </c>
      <c r="E152" s="9">
        <v>109172000</v>
      </c>
      <c r="F152" s="10">
        <v>39666000</v>
      </c>
      <c r="G152" s="11">
        <v>2.1413690904382299</v>
      </c>
      <c r="H152" s="9">
        <v>894179000</v>
      </c>
      <c r="I152" s="10">
        <v>651805000</v>
      </c>
      <c r="J152" s="11">
        <v>6.37850594535717</v>
      </c>
      <c r="K152" s="69"/>
    </row>
    <row r="153" spans="1:11" x14ac:dyDescent="0.2">
      <c r="A153" s="87" t="s">
        <v>82</v>
      </c>
      <c r="B153" s="9">
        <v>80220036171.839996</v>
      </c>
      <c r="C153" s="10">
        <v>69049528406.419998</v>
      </c>
      <c r="D153" s="11">
        <v>13.3628271617469</v>
      </c>
      <c r="E153" s="9">
        <v>22855043984.52</v>
      </c>
      <c r="F153" s="10">
        <v>17438165549.5</v>
      </c>
      <c r="G153" s="11">
        <v>7.4384555639139398</v>
      </c>
      <c r="H153" s="9">
        <v>14263612763.610001</v>
      </c>
      <c r="I153" s="10">
        <v>9535672714.25</v>
      </c>
      <c r="J153" s="11">
        <v>5.0337536494528097</v>
      </c>
      <c r="K153" s="69"/>
    </row>
    <row r="154" spans="1:11" x14ac:dyDescent="0.2">
      <c r="A154" s="86" t="s">
        <v>66</v>
      </c>
      <c r="B154" s="9">
        <v>28904225000</v>
      </c>
      <c r="C154" s="10">
        <v>24624975000</v>
      </c>
      <c r="D154" s="11">
        <v>12.5090144300987</v>
      </c>
      <c r="E154" s="9">
        <v>6641610000</v>
      </c>
      <c r="F154" s="10">
        <v>5228980000</v>
      </c>
      <c r="G154" s="11">
        <v>8.4031841317259204</v>
      </c>
      <c r="H154" s="9">
        <v>4030030000</v>
      </c>
      <c r="I154" s="10">
        <v>1719520000</v>
      </c>
      <c r="J154" s="11">
        <v>2.4884332896200401</v>
      </c>
      <c r="K154" s="69"/>
    </row>
    <row r="155" spans="1:11" x14ac:dyDescent="0.2">
      <c r="A155" s="86" t="s">
        <v>74</v>
      </c>
      <c r="B155" s="9">
        <v>17586241666.66</v>
      </c>
      <c r="C155" s="10">
        <v>14731130000</v>
      </c>
      <c r="D155" s="11">
        <v>11.319127039421801</v>
      </c>
      <c r="E155" s="9">
        <v>5272630000</v>
      </c>
      <c r="F155" s="10">
        <v>4011190000</v>
      </c>
      <c r="G155" s="11">
        <v>7.3597000253678297</v>
      </c>
      <c r="H155" s="9">
        <v>3331420000</v>
      </c>
      <c r="I155" s="10">
        <v>2645180000</v>
      </c>
      <c r="J155" s="11">
        <v>8.7091979482396802</v>
      </c>
      <c r="K155" s="69"/>
    </row>
    <row r="156" spans="1:11" x14ac:dyDescent="0.2">
      <c r="A156" s="86" t="s">
        <v>75</v>
      </c>
      <c r="B156" s="9">
        <v>10878396666.66</v>
      </c>
      <c r="C156" s="10">
        <v>9648535000</v>
      </c>
      <c r="D156" s="11">
        <v>16.690439439751</v>
      </c>
      <c r="E156" s="9">
        <v>3168993333.3400002</v>
      </c>
      <c r="F156" s="10">
        <v>2421280000</v>
      </c>
      <c r="G156" s="11">
        <v>7.4764927734650799</v>
      </c>
      <c r="H156" s="9">
        <v>1744770000</v>
      </c>
      <c r="I156" s="10">
        <v>1256500000</v>
      </c>
      <c r="J156" s="11">
        <v>6.1467425809490601</v>
      </c>
      <c r="K156" s="69"/>
    </row>
    <row r="157" spans="1:11" x14ac:dyDescent="0.2">
      <c r="A157" s="86" t="s">
        <v>76</v>
      </c>
      <c r="B157" s="9">
        <v>18400170695.919998</v>
      </c>
      <c r="C157" s="10">
        <v>16251680000</v>
      </c>
      <c r="D157" s="11">
        <v>16.128462069546799</v>
      </c>
      <c r="E157" s="9">
        <v>5622345833.2700005</v>
      </c>
      <c r="F157" s="10">
        <v>4382389166.6700001</v>
      </c>
      <c r="G157" s="11">
        <v>8.06861664559076</v>
      </c>
      <c r="H157" s="9">
        <v>2576593782.0100002</v>
      </c>
      <c r="I157" s="10">
        <v>1997606730.77</v>
      </c>
      <c r="J157" s="11">
        <v>7.9003502806903203</v>
      </c>
      <c r="K157" s="69"/>
    </row>
    <row r="158" spans="1:11" x14ac:dyDescent="0.2">
      <c r="A158" s="86" t="s">
        <v>77</v>
      </c>
      <c r="B158" s="9">
        <v>4302086113.4300003</v>
      </c>
      <c r="C158" s="10">
        <v>3723048684.21</v>
      </c>
      <c r="D158" s="11">
        <v>13.8594405001596</v>
      </c>
      <c r="E158" s="9">
        <v>1851953443.01</v>
      </c>
      <c r="F158" s="10">
        <v>1197184359.05</v>
      </c>
      <c r="G158" s="11">
        <v>4.6568139467108196</v>
      </c>
      <c r="H158" s="9">
        <v>1680336879.1099999</v>
      </c>
      <c r="I158" s="10">
        <v>1224954333.3299999</v>
      </c>
      <c r="J158" s="11">
        <v>6.3798914546970202</v>
      </c>
      <c r="K158" s="69"/>
    </row>
    <row r="159" spans="1:11" x14ac:dyDescent="0.2">
      <c r="A159" s="86" t="s">
        <v>78</v>
      </c>
      <c r="B159" s="9">
        <v>148916029.16999999</v>
      </c>
      <c r="C159" s="10">
        <v>70159722.209999993</v>
      </c>
      <c r="D159" s="11">
        <v>2.78169152206778</v>
      </c>
      <c r="E159" s="9">
        <v>297511374.89999998</v>
      </c>
      <c r="F159" s="10">
        <v>197142023.78</v>
      </c>
      <c r="G159" s="11">
        <v>4.9283311405351196</v>
      </c>
      <c r="H159" s="9">
        <v>900462102.49000001</v>
      </c>
      <c r="I159" s="10">
        <v>691911650.14999998</v>
      </c>
      <c r="J159" s="11">
        <v>7.6354365803242201</v>
      </c>
      <c r="K159" s="69"/>
    </row>
    <row r="160" spans="1:11" x14ac:dyDescent="0.2">
      <c r="A160" s="87" t="s">
        <v>83</v>
      </c>
      <c r="B160" s="9">
        <v>11889858540.889999</v>
      </c>
      <c r="C160" s="10">
        <v>3605078255.77</v>
      </c>
      <c r="D160" s="11">
        <v>1.8702894058023301</v>
      </c>
      <c r="E160" s="9">
        <v>17525710413.68</v>
      </c>
      <c r="F160" s="10">
        <v>8225876498.3400002</v>
      </c>
      <c r="G160" s="11">
        <v>2.7690372910362302</v>
      </c>
      <c r="H160" s="9">
        <v>11750546226.389999</v>
      </c>
      <c r="I160" s="10">
        <v>6805302551.9899998</v>
      </c>
      <c r="J160" s="11">
        <v>3.75226176910915</v>
      </c>
      <c r="K160" s="69"/>
    </row>
    <row r="161" spans="1:11" x14ac:dyDescent="0.2">
      <c r="A161" s="86" t="s">
        <v>66</v>
      </c>
      <c r="B161" s="9">
        <v>3385722662.3499999</v>
      </c>
      <c r="C161" s="10">
        <v>913049824.50999999</v>
      </c>
      <c r="D161" s="11">
        <v>1.73851243928217</v>
      </c>
      <c r="E161" s="9">
        <v>5306954924.6899996</v>
      </c>
      <c r="F161" s="10">
        <v>2091608117.99</v>
      </c>
      <c r="G161" s="11">
        <v>2.3010155630065099</v>
      </c>
      <c r="H161" s="9">
        <v>2743507000</v>
      </c>
      <c r="I161" s="10">
        <v>1564417000</v>
      </c>
      <c r="J161" s="11">
        <v>3.6536006581346601</v>
      </c>
      <c r="K161" s="69"/>
    </row>
    <row r="162" spans="1:11" x14ac:dyDescent="0.2">
      <c r="A162" s="86" t="s">
        <v>74</v>
      </c>
      <c r="B162" s="9">
        <v>3269276983.5</v>
      </c>
      <c r="C162" s="10">
        <v>944040625.38</v>
      </c>
      <c r="D162" s="11">
        <v>1.81199541034467</v>
      </c>
      <c r="E162" s="9">
        <v>4986279860.9700003</v>
      </c>
      <c r="F162" s="10">
        <v>2314751540.3299999</v>
      </c>
      <c r="G162" s="11">
        <v>2.7329043622307299</v>
      </c>
      <c r="H162" s="9">
        <v>2838585780.5</v>
      </c>
      <c r="I162" s="10">
        <v>1476221598.8800001</v>
      </c>
      <c r="J162" s="11">
        <v>3.1671468155080298</v>
      </c>
      <c r="K162" s="69"/>
    </row>
    <row r="163" spans="1:11" x14ac:dyDescent="0.2">
      <c r="A163" s="86" t="s">
        <v>75</v>
      </c>
      <c r="B163" s="9">
        <v>2157420163.3400002</v>
      </c>
      <c r="C163" s="10">
        <v>538322012.89999998</v>
      </c>
      <c r="D163" s="11">
        <v>1.6649652619931701</v>
      </c>
      <c r="E163" s="9">
        <v>2859871885.8099999</v>
      </c>
      <c r="F163" s="10">
        <v>1120144472.5899999</v>
      </c>
      <c r="G163" s="11">
        <v>2.2877241159484401</v>
      </c>
      <c r="H163" s="9">
        <v>1740975362.5699999</v>
      </c>
      <c r="I163" s="10">
        <v>1006703345.4299999</v>
      </c>
      <c r="J163" s="11">
        <v>3.7420446971440402</v>
      </c>
      <c r="K163" s="69"/>
    </row>
    <row r="164" spans="1:11" x14ac:dyDescent="0.2">
      <c r="A164" s="86" t="s">
        <v>76</v>
      </c>
      <c r="B164" s="9">
        <v>2466492156.8000002</v>
      </c>
      <c r="C164" s="10">
        <v>942269997.58000004</v>
      </c>
      <c r="D164" s="11">
        <v>2.2363945660810902</v>
      </c>
      <c r="E164" s="9">
        <v>3003566158.9099998</v>
      </c>
      <c r="F164" s="10">
        <v>1869367143.29</v>
      </c>
      <c r="G164" s="11">
        <v>4.2963653072263099</v>
      </c>
      <c r="H164" s="9">
        <v>2322584525.8099999</v>
      </c>
      <c r="I164" s="10">
        <v>1341994961.03</v>
      </c>
      <c r="J164" s="11">
        <v>3.7371185850444602</v>
      </c>
      <c r="K164" s="69"/>
    </row>
    <row r="165" spans="1:11" x14ac:dyDescent="0.2">
      <c r="A165" s="86" t="s">
        <v>77</v>
      </c>
      <c r="B165" s="9">
        <v>590158765.96000004</v>
      </c>
      <c r="C165" s="10">
        <v>262652380.74000001</v>
      </c>
      <c r="D165" s="11">
        <v>2.6039527324852898</v>
      </c>
      <c r="E165" s="9">
        <v>1041114455.2</v>
      </c>
      <c r="F165" s="10">
        <v>595312864.25999999</v>
      </c>
      <c r="G165" s="11">
        <v>3.6707525336764499</v>
      </c>
      <c r="H165" s="9">
        <v>1355010928.1300001</v>
      </c>
      <c r="I165" s="10">
        <v>870935646.64999998</v>
      </c>
      <c r="J165" s="11">
        <v>4.5983479428539402</v>
      </c>
      <c r="K165" s="69"/>
    </row>
    <row r="166" spans="1:11" x14ac:dyDescent="0.2">
      <c r="A166" s="86" t="s">
        <v>78</v>
      </c>
      <c r="B166" s="9">
        <v>20787808.940000001</v>
      </c>
      <c r="C166" s="10">
        <v>4743414.66</v>
      </c>
      <c r="D166" s="11">
        <v>1.59128622461152</v>
      </c>
      <c r="E166" s="9">
        <v>327923128.10000002</v>
      </c>
      <c r="F166" s="10">
        <v>234692359.88</v>
      </c>
      <c r="G166" s="11">
        <v>6.03465463946812</v>
      </c>
      <c r="H166" s="9">
        <v>749882629.38</v>
      </c>
      <c r="I166" s="10">
        <v>545030000</v>
      </c>
      <c r="J166" s="11">
        <v>6.3211911572682196</v>
      </c>
      <c r="K166" s="69"/>
    </row>
    <row r="167" spans="1:11" x14ac:dyDescent="0.2">
      <c r="A167" s="87" t="s">
        <v>84</v>
      </c>
      <c r="B167" s="9">
        <v>20505955504.650002</v>
      </c>
      <c r="C167" s="10">
        <v>570421156.92999995</v>
      </c>
      <c r="D167" s="11">
        <v>1.0572265731111601</v>
      </c>
      <c r="E167" s="9">
        <v>13147263298.209999</v>
      </c>
      <c r="F167" s="10">
        <v>-207420961.31</v>
      </c>
      <c r="G167" s="11">
        <v>0.96893659823336598</v>
      </c>
      <c r="H167" s="9">
        <v>5496943579.7600002</v>
      </c>
      <c r="I167" s="10">
        <v>-1227262042.9000001</v>
      </c>
      <c r="J167" s="11">
        <v>0.634971887604319</v>
      </c>
      <c r="K167" s="69"/>
    </row>
    <row r="168" spans="1:11" x14ac:dyDescent="0.2">
      <c r="A168" s="86" t="s">
        <v>66</v>
      </c>
      <c r="B168" s="9">
        <v>5100021114.79</v>
      </c>
      <c r="C168" s="10">
        <v>-1241780750.95</v>
      </c>
      <c r="D168" s="11">
        <v>0.60838235654809303</v>
      </c>
      <c r="E168" s="9">
        <v>4107070618.3200002</v>
      </c>
      <c r="F168" s="10">
        <v>-17918537.039999999</v>
      </c>
      <c r="G168" s="11">
        <v>0.99131220162520095</v>
      </c>
      <c r="H168" s="9">
        <v>1384786125.3599999</v>
      </c>
      <c r="I168" s="10">
        <v>-427768389.5</v>
      </c>
      <c r="J168" s="11">
        <v>0.527993904742732</v>
      </c>
      <c r="K168" s="69"/>
    </row>
    <row r="169" spans="1:11" x14ac:dyDescent="0.2">
      <c r="A169" s="86" t="s">
        <v>74</v>
      </c>
      <c r="B169" s="9">
        <v>5501463681.9799995</v>
      </c>
      <c r="C169" s="10">
        <v>203301903.91999999</v>
      </c>
      <c r="D169" s="11">
        <v>1.0767443171561399</v>
      </c>
      <c r="E169" s="9">
        <v>3285014851.9899998</v>
      </c>
      <c r="F169" s="10">
        <v>-90189943.689999998</v>
      </c>
      <c r="G169" s="11">
        <v>0.94655735035371102</v>
      </c>
      <c r="H169" s="9">
        <v>1461455545.8900001</v>
      </c>
      <c r="I169" s="10">
        <v>-714388749.88999999</v>
      </c>
      <c r="J169" s="11">
        <v>0.34334570605484899</v>
      </c>
      <c r="K169" s="69"/>
    </row>
    <row r="170" spans="1:11" x14ac:dyDescent="0.2">
      <c r="A170" s="86" t="s">
        <v>75</v>
      </c>
      <c r="B170" s="9">
        <v>4151121746.7800002</v>
      </c>
      <c r="C170" s="10">
        <v>415343409.63999999</v>
      </c>
      <c r="D170" s="11">
        <v>1.22235977199759</v>
      </c>
      <c r="E170" s="9">
        <v>2580051670.0999999</v>
      </c>
      <c r="F170" s="10">
        <v>-88333194.379999995</v>
      </c>
      <c r="G170" s="11">
        <v>0.93379276313860005</v>
      </c>
      <c r="H170" s="9">
        <v>1100648494.3399999</v>
      </c>
      <c r="I170" s="10">
        <v>-212747823.75999999</v>
      </c>
      <c r="J170" s="11">
        <v>0.67603407923699999</v>
      </c>
      <c r="K170" s="69"/>
    </row>
    <row r="171" spans="1:11" x14ac:dyDescent="0.2">
      <c r="A171" s="86" t="s">
        <v>76</v>
      </c>
      <c r="B171" s="9">
        <v>4332866061.8500004</v>
      </c>
      <c r="C171" s="10">
        <v>895748934.59000003</v>
      </c>
      <c r="D171" s="11">
        <v>1.5212210706965701</v>
      </c>
      <c r="E171" s="9">
        <v>2328066306.8000002</v>
      </c>
      <c r="F171" s="10">
        <v>-57714488.119999997</v>
      </c>
      <c r="G171" s="11">
        <v>0.95161794558587198</v>
      </c>
      <c r="H171" s="9">
        <v>1005165565.26</v>
      </c>
      <c r="I171" s="10">
        <v>3232933.92</v>
      </c>
      <c r="J171" s="11">
        <v>1.0064533958050099</v>
      </c>
      <c r="K171" s="69"/>
    </row>
    <row r="172" spans="1:11" x14ac:dyDescent="0.2">
      <c r="A172" s="86" t="s">
        <v>77</v>
      </c>
      <c r="B172" s="9">
        <v>1152816191.49</v>
      </c>
      <c r="C172" s="10">
        <v>289185869.35000002</v>
      </c>
      <c r="D172" s="11">
        <v>1.6696982769975499</v>
      </c>
      <c r="E172" s="9">
        <v>656318965.69000006</v>
      </c>
      <c r="F172" s="10">
        <v>81340789.030000001</v>
      </c>
      <c r="G172" s="11">
        <v>1.2829352220026899</v>
      </c>
      <c r="H172" s="9">
        <v>355866857.06</v>
      </c>
      <c r="I172" s="10">
        <v>81635037.560000002</v>
      </c>
      <c r="J172" s="11">
        <v>1.59537246778177</v>
      </c>
      <c r="K172" s="69"/>
    </row>
    <row r="173" spans="1:11" x14ac:dyDescent="0.2">
      <c r="A173" s="86" t="s">
        <v>78</v>
      </c>
      <c r="B173" s="9">
        <v>267666707.75999999</v>
      </c>
      <c r="C173" s="10">
        <v>8621790.3800000008</v>
      </c>
      <c r="D173" s="11">
        <v>1.0665659876071001</v>
      </c>
      <c r="E173" s="9">
        <v>190740885.31</v>
      </c>
      <c r="F173" s="10">
        <v>-34605587.109999999</v>
      </c>
      <c r="G173" s="11">
        <v>0.69286772729681501</v>
      </c>
      <c r="H173" s="9">
        <v>189020991.84999999</v>
      </c>
      <c r="I173" s="10">
        <v>42774948.770000003</v>
      </c>
      <c r="J173" s="11">
        <v>1.5849723913090901</v>
      </c>
      <c r="K173" s="69"/>
    </row>
    <row r="174" spans="1:11" x14ac:dyDescent="0.2">
      <c r="A174" s="87" t="s">
        <v>85</v>
      </c>
      <c r="B174" s="9">
        <v>0</v>
      </c>
      <c r="C174" s="10">
        <v>0</v>
      </c>
      <c r="D174" s="11" t="s">
        <v>5</v>
      </c>
      <c r="E174" s="9">
        <v>0</v>
      </c>
      <c r="F174" s="10">
        <v>0</v>
      </c>
      <c r="G174" s="11" t="s">
        <v>5</v>
      </c>
      <c r="H174" s="9">
        <v>0</v>
      </c>
      <c r="I174" s="10">
        <v>0</v>
      </c>
      <c r="J174" s="11" t="s">
        <v>5</v>
      </c>
      <c r="K174" s="69"/>
    </row>
    <row r="175" spans="1:11" x14ac:dyDescent="0.2">
      <c r="A175" s="86" t="s">
        <v>66</v>
      </c>
      <c r="B175" s="9">
        <v>0</v>
      </c>
      <c r="C175" s="10">
        <v>0</v>
      </c>
      <c r="D175" s="11" t="s">
        <v>5</v>
      </c>
      <c r="E175" s="9">
        <v>0</v>
      </c>
      <c r="F175" s="10">
        <v>0</v>
      </c>
      <c r="G175" s="11" t="s">
        <v>5</v>
      </c>
      <c r="H175" s="9">
        <v>0</v>
      </c>
      <c r="I175" s="10">
        <v>0</v>
      </c>
      <c r="J175" s="11" t="s">
        <v>5</v>
      </c>
      <c r="K175" s="69"/>
    </row>
    <row r="176" spans="1:11" x14ac:dyDescent="0.2">
      <c r="A176" s="86" t="s">
        <v>74</v>
      </c>
      <c r="B176" s="9">
        <v>0</v>
      </c>
      <c r="C176" s="10">
        <v>0</v>
      </c>
      <c r="D176" s="11" t="s">
        <v>5</v>
      </c>
      <c r="E176" s="9">
        <v>0</v>
      </c>
      <c r="F176" s="10">
        <v>0</v>
      </c>
      <c r="G176" s="11" t="s">
        <v>5</v>
      </c>
      <c r="H176" s="9">
        <v>0</v>
      </c>
      <c r="I176" s="10">
        <v>0</v>
      </c>
      <c r="J176" s="11" t="s">
        <v>5</v>
      </c>
      <c r="K176" s="69"/>
    </row>
    <row r="177" spans="1:11" x14ac:dyDescent="0.2">
      <c r="A177" s="86" t="s">
        <v>75</v>
      </c>
      <c r="B177" s="9">
        <v>0</v>
      </c>
      <c r="C177" s="10">
        <v>0</v>
      </c>
      <c r="D177" s="11" t="s">
        <v>5</v>
      </c>
      <c r="E177" s="9">
        <v>0</v>
      </c>
      <c r="F177" s="10">
        <v>0</v>
      </c>
      <c r="G177" s="11" t="s">
        <v>5</v>
      </c>
      <c r="H177" s="9">
        <v>0</v>
      </c>
      <c r="I177" s="10">
        <v>0</v>
      </c>
      <c r="J177" s="11" t="s">
        <v>5</v>
      </c>
      <c r="K177" s="69"/>
    </row>
    <row r="178" spans="1:11" x14ac:dyDescent="0.2">
      <c r="A178" s="86" t="s">
        <v>76</v>
      </c>
      <c r="B178" s="9">
        <v>0</v>
      </c>
      <c r="C178" s="10">
        <v>0</v>
      </c>
      <c r="D178" s="11" t="s">
        <v>5</v>
      </c>
      <c r="E178" s="9">
        <v>0</v>
      </c>
      <c r="F178" s="10">
        <v>0</v>
      </c>
      <c r="G178" s="11" t="s">
        <v>5</v>
      </c>
      <c r="H178" s="9">
        <v>0</v>
      </c>
      <c r="I178" s="10">
        <v>0</v>
      </c>
      <c r="J178" s="11" t="s">
        <v>5</v>
      </c>
      <c r="K178" s="69"/>
    </row>
    <row r="179" spans="1:11" x14ac:dyDescent="0.2">
      <c r="A179" s="86" t="s">
        <v>77</v>
      </c>
      <c r="B179" s="9">
        <v>0</v>
      </c>
      <c r="C179" s="10">
        <v>0</v>
      </c>
      <c r="D179" s="11" t="s">
        <v>5</v>
      </c>
      <c r="E179" s="9">
        <v>0</v>
      </c>
      <c r="F179" s="10">
        <v>0</v>
      </c>
      <c r="G179" s="11" t="s">
        <v>5</v>
      </c>
      <c r="H179" s="9">
        <v>0</v>
      </c>
      <c r="I179" s="10">
        <v>0</v>
      </c>
      <c r="J179" s="11" t="s">
        <v>5</v>
      </c>
      <c r="K179" s="69"/>
    </row>
    <row r="180" spans="1:11" x14ac:dyDescent="0.2">
      <c r="A180" s="86" t="s">
        <v>78</v>
      </c>
      <c r="B180" s="9">
        <v>0</v>
      </c>
      <c r="C180" s="10">
        <v>0</v>
      </c>
      <c r="D180" s="11" t="s">
        <v>5</v>
      </c>
      <c r="E180" s="9">
        <v>0</v>
      </c>
      <c r="F180" s="10">
        <v>0</v>
      </c>
      <c r="G180" s="11" t="s">
        <v>5</v>
      </c>
      <c r="H180" s="9">
        <v>0</v>
      </c>
      <c r="I180" s="10">
        <v>0</v>
      </c>
      <c r="J180" s="11" t="s">
        <v>5</v>
      </c>
      <c r="K180" s="69"/>
    </row>
    <row r="181" spans="1:11" x14ac:dyDescent="0.2">
      <c r="A181" s="87" t="s">
        <v>86</v>
      </c>
      <c r="B181" s="9">
        <v>4161173000</v>
      </c>
      <c r="C181" s="10">
        <v>112101000</v>
      </c>
      <c r="D181" s="11">
        <v>1.05537120604424</v>
      </c>
      <c r="E181" s="9">
        <v>1647670000</v>
      </c>
      <c r="F181" s="10">
        <v>-8668000</v>
      </c>
      <c r="G181" s="11">
        <v>0.98953353723696402</v>
      </c>
      <c r="H181" s="9">
        <v>1045721000</v>
      </c>
      <c r="I181" s="10">
        <v>-78793000</v>
      </c>
      <c r="J181" s="11">
        <v>0.85986301637863105</v>
      </c>
      <c r="K181" s="69"/>
    </row>
    <row r="182" spans="1:11" x14ac:dyDescent="0.2">
      <c r="A182" s="86" t="s">
        <v>66</v>
      </c>
      <c r="B182" s="9">
        <v>1862089000</v>
      </c>
      <c r="C182" s="10">
        <v>-96647000</v>
      </c>
      <c r="D182" s="11">
        <v>0.90131697176138004</v>
      </c>
      <c r="E182" s="9">
        <v>708911000</v>
      </c>
      <c r="F182" s="10">
        <v>85549000</v>
      </c>
      <c r="G182" s="11">
        <v>1.27447614708628</v>
      </c>
      <c r="H182" s="9">
        <v>291475000</v>
      </c>
      <c r="I182" s="10">
        <v>-188345000</v>
      </c>
      <c r="J182" s="11">
        <v>0.21493476720436799</v>
      </c>
      <c r="K182" s="69"/>
    </row>
    <row r="183" spans="1:11" x14ac:dyDescent="0.2">
      <c r="A183" s="86" t="s">
        <v>74</v>
      </c>
      <c r="B183" s="9">
        <v>1526212000</v>
      </c>
      <c r="C183" s="10">
        <v>34364000</v>
      </c>
      <c r="D183" s="11">
        <v>1.0460690365238201</v>
      </c>
      <c r="E183" s="9">
        <v>551746000</v>
      </c>
      <c r="F183" s="10">
        <v>-52456000</v>
      </c>
      <c r="G183" s="11">
        <v>0.82636270651206001</v>
      </c>
      <c r="H183" s="9">
        <v>297710000</v>
      </c>
      <c r="I183" s="10">
        <v>97710000</v>
      </c>
      <c r="J183" s="11">
        <v>1.9771000000000001</v>
      </c>
      <c r="K183" s="69"/>
    </row>
    <row r="184" spans="1:11" x14ac:dyDescent="0.2">
      <c r="A184" s="86" t="s">
        <v>75</v>
      </c>
      <c r="B184" s="9">
        <v>370638000</v>
      </c>
      <c r="C184" s="10">
        <v>50568000</v>
      </c>
      <c r="D184" s="11">
        <v>1.3159808791826699</v>
      </c>
      <c r="E184" s="9">
        <v>198312000</v>
      </c>
      <c r="F184" s="10">
        <v>-17020000</v>
      </c>
      <c r="G184" s="11">
        <v>0.841918525811305</v>
      </c>
      <c r="H184" s="9">
        <v>248323000</v>
      </c>
      <c r="I184" s="10">
        <v>10909000</v>
      </c>
      <c r="J184" s="11">
        <v>1.09189854010294</v>
      </c>
      <c r="K184" s="69"/>
    </row>
    <row r="185" spans="1:11" x14ac:dyDescent="0.2">
      <c r="A185" s="86" t="s">
        <v>76</v>
      </c>
      <c r="B185" s="9">
        <v>337194000</v>
      </c>
      <c r="C185" s="10">
        <v>108940000</v>
      </c>
      <c r="D185" s="11">
        <v>1.95455063219045</v>
      </c>
      <c r="E185" s="9">
        <v>160073000</v>
      </c>
      <c r="F185" s="10">
        <v>-24817000</v>
      </c>
      <c r="G185" s="11">
        <v>0.73154848829033403</v>
      </c>
      <c r="H185" s="9">
        <v>161164000</v>
      </c>
      <c r="I185" s="10">
        <v>-6240000</v>
      </c>
      <c r="J185" s="11">
        <v>0.92544981004038096</v>
      </c>
      <c r="K185" s="69"/>
    </row>
    <row r="186" spans="1:11" x14ac:dyDescent="0.2">
      <c r="A186" s="86" t="s">
        <v>77</v>
      </c>
      <c r="B186" s="9">
        <v>58301000</v>
      </c>
      <c r="C186" s="10">
        <v>13775000</v>
      </c>
      <c r="D186" s="11">
        <v>1.6187396128104901</v>
      </c>
      <c r="E186" s="9">
        <v>23358000</v>
      </c>
      <c r="F186" s="10">
        <v>-1724000</v>
      </c>
      <c r="G186" s="11">
        <v>0.86253089865242005</v>
      </c>
      <c r="H186" s="9">
        <v>40812000</v>
      </c>
      <c r="I186" s="10">
        <v>4806000</v>
      </c>
      <c r="J186" s="11">
        <v>1.2669555074154299</v>
      </c>
      <c r="K186" s="69"/>
    </row>
    <row r="187" spans="1:11" x14ac:dyDescent="0.2">
      <c r="A187" s="86" t="s">
        <v>78</v>
      </c>
      <c r="B187" s="9">
        <v>6739000</v>
      </c>
      <c r="C187" s="10">
        <v>1101000</v>
      </c>
      <c r="D187" s="11">
        <v>1.3905640297977999</v>
      </c>
      <c r="E187" s="9">
        <v>5270000</v>
      </c>
      <c r="F187" s="10">
        <v>1800000</v>
      </c>
      <c r="G187" s="11">
        <v>2.0374639769452401</v>
      </c>
      <c r="H187" s="9">
        <v>6237000</v>
      </c>
      <c r="I187" s="10">
        <v>2367000</v>
      </c>
      <c r="J187" s="11">
        <v>2.2232558139534802</v>
      </c>
      <c r="K187" s="69"/>
    </row>
    <row r="188" spans="1:11" x14ac:dyDescent="0.2">
      <c r="A188" s="87" t="s">
        <v>87</v>
      </c>
      <c r="B188" s="9">
        <v>411176000</v>
      </c>
      <c r="C188" s="10">
        <v>41702000</v>
      </c>
      <c r="D188" s="11">
        <v>1.2257371289996</v>
      </c>
      <c r="E188" s="9">
        <v>168203000</v>
      </c>
      <c r="F188" s="10">
        <v>2425000</v>
      </c>
      <c r="G188" s="11">
        <v>1.02925599295443</v>
      </c>
      <c r="H188" s="9">
        <v>594735000</v>
      </c>
      <c r="I188" s="10">
        <v>49193000</v>
      </c>
      <c r="J188" s="11">
        <v>1.18034541795132</v>
      </c>
      <c r="K188" s="69"/>
    </row>
    <row r="189" spans="1:11" x14ac:dyDescent="0.2">
      <c r="A189" s="86" t="s">
        <v>66</v>
      </c>
      <c r="B189" s="9">
        <v>25000000</v>
      </c>
      <c r="C189" s="10">
        <v>-25000000</v>
      </c>
      <c r="D189" s="11">
        <v>0</v>
      </c>
      <c r="E189" s="9">
        <v>0</v>
      </c>
      <c r="F189" s="10">
        <v>0</v>
      </c>
      <c r="G189" s="11" t="s">
        <v>5</v>
      </c>
      <c r="H189" s="9">
        <v>122000000</v>
      </c>
      <c r="I189" s="10">
        <v>-122000000</v>
      </c>
      <c r="J189" s="11">
        <v>0</v>
      </c>
      <c r="K189" s="69"/>
    </row>
    <row r="190" spans="1:11" x14ac:dyDescent="0.2">
      <c r="A190" s="86" t="s">
        <v>74</v>
      </c>
      <c r="B190" s="9">
        <v>94827000</v>
      </c>
      <c r="C190" s="10">
        <v>-49489000</v>
      </c>
      <c r="D190" s="11">
        <v>0.31415782033870099</v>
      </c>
      <c r="E190" s="9">
        <v>20000000</v>
      </c>
      <c r="F190" s="10">
        <v>20000000</v>
      </c>
      <c r="G190" s="11" t="s">
        <v>111</v>
      </c>
      <c r="H190" s="9">
        <v>204414000</v>
      </c>
      <c r="I190" s="10">
        <v>57586000</v>
      </c>
      <c r="J190" s="11">
        <v>1.7844007954885901</v>
      </c>
      <c r="K190" s="69"/>
    </row>
    <row r="191" spans="1:11" x14ac:dyDescent="0.2">
      <c r="A191" s="86" t="s">
        <v>75</v>
      </c>
      <c r="B191" s="9">
        <v>69842000</v>
      </c>
      <c r="C191" s="10">
        <v>43982000</v>
      </c>
      <c r="D191" s="11">
        <v>4.4015467904098902</v>
      </c>
      <c r="E191" s="9">
        <v>29631000</v>
      </c>
      <c r="F191" s="10">
        <v>-6369000</v>
      </c>
      <c r="G191" s="11">
        <v>0.646166666666666</v>
      </c>
      <c r="H191" s="9">
        <v>104470000</v>
      </c>
      <c r="I191" s="10">
        <v>41932000</v>
      </c>
      <c r="J191" s="11">
        <v>2.34100866673062</v>
      </c>
      <c r="K191" s="69"/>
    </row>
    <row r="192" spans="1:11" x14ac:dyDescent="0.2">
      <c r="A192" s="86" t="s">
        <v>76</v>
      </c>
      <c r="B192" s="9">
        <v>146038000</v>
      </c>
      <c r="C192" s="10">
        <v>45910000</v>
      </c>
      <c r="D192" s="11">
        <v>1.91702620645573</v>
      </c>
      <c r="E192" s="9">
        <v>63134000</v>
      </c>
      <c r="F192" s="10">
        <v>-21944000</v>
      </c>
      <c r="G192" s="11">
        <v>0.48414396201132998</v>
      </c>
      <c r="H192" s="9">
        <v>83775000</v>
      </c>
      <c r="I192" s="10">
        <v>24587000</v>
      </c>
      <c r="J192" s="11">
        <v>1.8308102993850099</v>
      </c>
      <c r="K192" s="69"/>
    </row>
    <row r="193" spans="1:11" x14ac:dyDescent="0.2">
      <c r="A193" s="86" t="s">
        <v>77</v>
      </c>
      <c r="B193" s="9">
        <v>55485000</v>
      </c>
      <c r="C193" s="10">
        <v>24927000</v>
      </c>
      <c r="D193" s="11">
        <v>2.6314549381504002</v>
      </c>
      <c r="E193" s="9">
        <v>42160000</v>
      </c>
      <c r="F193" s="10">
        <v>7976000</v>
      </c>
      <c r="G193" s="11">
        <v>1.4666510648256399</v>
      </c>
      <c r="H193" s="9">
        <v>51256000</v>
      </c>
      <c r="I193" s="10">
        <v>28946000</v>
      </c>
      <c r="J193" s="11">
        <v>3.5948901837740901</v>
      </c>
      <c r="K193" s="69"/>
    </row>
    <row r="194" spans="1:11" x14ac:dyDescent="0.2">
      <c r="A194" s="86" t="s">
        <v>78</v>
      </c>
      <c r="B194" s="9">
        <v>19984000</v>
      </c>
      <c r="C194" s="10">
        <v>1372000</v>
      </c>
      <c r="D194" s="11">
        <v>1.1474317644530401</v>
      </c>
      <c r="E194" s="9">
        <v>13278000</v>
      </c>
      <c r="F194" s="10">
        <v>2762000</v>
      </c>
      <c r="G194" s="11">
        <v>1.5252947888931101</v>
      </c>
      <c r="H194" s="9">
        <v>28820000</v>
      </c>
      <c r="I194" s="10">
        <v>18142000</v>
      </c>
      <c r="J194" s="11">
        <v>4.3980146094774302</v>
      </c>
      <c r="K194" s="69"/>
    </row>
    <row r="195" spans="1:11" x14ac:dyDescent="0.2">
      <c r="A195" s="87" t="s">
        <v>88</v>
      </c>
      <c r="B195" s="9">
        <v>488493372.04000002</v>
      </c>
      <c r="C195" s="10">
        <v>4546622.24</v>
      </c>
      <c r="D195" s="11">
        <v>1.0187897624764599</v>
      </c>
      <c r="E195" s="9">
        <v>419546800.36000001</v>
      </c>
      <c r="F195" s="10">
        <v>-7800966.4800000004</v>
      </c>
      <c r="G195" s="11">
        <v>0.96349124958492705</v>
      </c>
      <c r="H195" s="9">
        <v>164450413.77000001</v>
      </c>
      <c r="I195" s="10">
        <v>-68155043.489999995</v>
      </c>
      <c r="J195" s="11">
        <v>0.41398586006674598</v>
      </c>
      <c r="K195" s="69"/>
    </row>
    <row r="196" spans="1:11" x14ac:dyDescent="0.2">
      <c r="A196" s="86" t="s">
        <v>66</v>
      </c>
      <c r="B196" s="9">
        <v>75000000</v>
      </c>
      <c r="C196" s="10">
        <v>0</v>
      </c>
      <c r="D196" s="11">
        <v>1</v>
      </c>
      <c r="E196" s="9">
        <v>0</v>
      </c>
      <c r="F196" s="10">
        <v>0</v>
      </c>
      <c r="G196" s="11" t="s">
        <v>111</v>
      </c>
      <c r="H196" s="9">
        <v>56000000.009999998</v>
      </c>
      <c r="I196" s="10">
        <v>-56000000.009999998</v>
      </c>
      <c r="J196" s="11">
        <v>0</v>
      </c>
      <c r="K196" s="69"/>
    </row>
    <row r="197" spans="1:11" x14ac:dyDescent="0.2">
      <c r="A197" s="86" t="s">
        <v>74</v>
      </c>
      <c r="B197" s="9">
        <v>312005834.27999997</v>
      </c>
      <c r="C197" s="10">
        <v>0</v>
      </c>
      <c r="D197" s="11">
        <v>1</v>
      </c>
      <c r="E197" s="9">
        <v>242880238.40000001</v>
      </c>
      <c r="F197" s="10">
        <v>-1000000</v>
      </c>
      <c r="G197" s="11">
        <v>0.991799253547063</v>
      </c>
      <c r="H197" s="9">
        <v>10000000</v>
      </c>
      <c r="I197" s="10">
        <v>10000000</v>
      </c>
      <c r="J197" s="11" t="s">
        <v>111</v>
      </c>
      <c r="K197" s="69"/>
    </row>
    <row r="198" spans="1:11" x14ac:dyDescent="0.2">
      <c r="A198" s="86" t="s">
        <v>75</v>
      </c>
      <c r="B198" s="9">
        <v>39235500</v>
      </c>
      <c r="C198" s="10">
        <v>0</v>
      </c>
      <c r="D198" s="11">
        <v>1</v>
      </c>
      <c r="E198" s="9">
        <v>83535768.239999995</v>
      </c>
      <c r="F198" s="10">
        <v>-7000000</v>
      </c>
      <c r="G198" s="11">
        <v>0.84536498367266699</v>
      </c>
      <c r="H198" s="9">
        <v>49302000</v>
      </c>
      <c r="I198" s="10">
        <v>-21302000</v>
      </c>
      <c r="J198" s="11">
        <v>0.396578097558211</v>
      </c>
      <c r="K198" s="69"/>
    </row>
    <row r="199" spans="1:11" x14ac:dyDescent="0.2">
      <c r="A199" s="86" t="s">
        <v>76</v>
      </c>
      <c r="B199" s="9">
        <v>46743740.18</v>
      </c>
      <c r="C199" s="10">
        <v>3496000</v>
      </c>
      <c r="D199" s="11">
        <v>1.1616731873364601</v>
      </c>
      <c r="E199" s="9">
        <v>76550923.760000005</v>
      </c>
      <c r="F199" s="10">
        <v>11548.68</v>
      </c>
      <c r="G199" s="11">
        <v>1.0003017709509101</v>
      </c>
      <c r="H199" s="9">
        <v>35377638.039999999</v>
      </c>
      <c r="I199" s="10">
        <v>-607400.93999999994</v>
      </c>
      <c r="J199" s="11">
        <v>0.96624147383374603</v>
      </c>
      <c r="K199" s="69"/>
    </row>
    <row r="200" spans="1:11" x14ac:dyDescent="0.2">
      <c r="A200" s="86" t="s">
        <v>77</v>
      </c>
      <c r="B200" s="9">
        <v>14655040.439999999</v>
      </c>
      <c r="C200" s="10">
        <v>981000</v>
      </c>
      <c r="D200" s="11">
        <v>1.14348355985994</v>
      </c>
      <c r="E200" s="9">
        <v>15204133.9</v>
      </c>
      <c r="F200" s="10">
        <v>-974000</v>
      </c>
      <c r="G200" s="11">
        <v>0.87959056266681002</v>
      </c>
      <c r="H200" s="9">
        <v>12530632.880000001</v>
      </c>
      <c r="I200" s="10">
        <v>-628642.54</v>
      </c>
      <c r="J200" s="11">
        <v>0.90445635949764103</v>
      </c>
      <c r="K200" s="69"/>
    </row>
    <row r="201" spans="1:11" x14ac:dyDescent="0.2">
      <c r="A201" s="86" t="s">
        <v>78</v>
      </c>
      <c r="B201" s="9">
        <v>853257.14</v>
      </c>
      <c r="C201" s="10">
        <v>69622.240000000005</v>
      </c>
      <c r="D201" s="11">
        <v>1.17769050357507</v>
      </c>
      <c r="E201" s="9">
        <v>1375736.06</v>
      </c>
      <c r="F201" s="10">
        <v>1161484.8400000001</v>
      </c>
      <c r="G201" s="11">
        <v>11.842270489754901</v>
      </c>
      <c r="H201" s="9">
        <v>1240142.8400000001</v>
      </c>
      <c r="I201" s="10">
        <v>383000</v>
      </c>
      <c r="J201" s="11">
        <v>1.8936666845400001</v>
      </c>
      <c r="K201" s="69"/>
    </row>
    <row r="202" spans="1:11" x14ac:dyDescent="0.2">
      <c r="A202" s="95" t="s">
        <v>99</v>
      </c>
      <c r="B202" s="9">
        <v>32939212282.630001</v>
      </c>
      <c r="C202" s="10">
        <v>19239233130.290001</v>
      </c>
      <c r="D202" s="11">
        <v>3.8086514463058601</v>
      </c>
      <c r="E202" s="9">
        <v>20276771157.259998</v>
      </c>
      <c r="F202" s="10">
        <v>7833561616.3999996</v>
      </c>
      <c r="G202" s="11">
        <v>2.2590902034843601</v>
      </c>
      <c r="H202" s="9">
        <v>22007568447.599998</v>
      </c>
      <c r="I202" s="10">
        <v>11143056602.040001</v>
      </c>
      <c r="J202" s="11">
        <v>3.05127607396255</v>
      </c>
      <c r="K202" s="69"/>
    </row>
    <row r="203" spans="1:11" x14ac:dyDescent="0.2">
      <c r="A203" s="87" t="s">
        <v>80</v>
      </c>
      <c r="B203" s="9">
        <v>508604000</v>
      </c>
      <c r="C203" s="10">
        <v>444382000</v>
      </c>
      <c r="D203" s="11">
        <v>14.8389336987325</v>
      </c>
      <c r="E203" s="9">
        <v>95341000</v>
      </c>
      <c r="F203" s="10">
        <v>89091000</v>
      </c>
      <c r="G203" s="11">
        <v>29.509119999999999</v>
      </c>
      <c r="H203" s="9">
        <v>31840000</v>
      </c>
      <c r="I203" s="10">
        <v>10624000</v>
      </c>
      <c r="J203" s="11">
        <v>2.00150829562594</v>
      </c>
      <c r="K203" s="69"/>
    </row>
    <row r="204" spans="1:11" x14ac:dyDescent="0.2">
      <c r="A204" s="86" t="s">
        <v>66</v>
      </c>
      <c r="B204" s="9">
        <v>65000000</v>
      </c>
      <c r="C204" s="10">
        <v>65000000</v>
      </c>
      <c r="D204" s="11" t="s">
        <v>111</v>
      </c>
      <c r="E204" s="9">
        <v>0</v>
      </c>
      <c r="F204" s="10">
        <v>0</v>
      </c>
      <c r="G204" s="11" t="s">
        <v>5</v>
      </c>
      <c r="H204" s="9">
        <v>0</v>
      </c>
      <c r="I204" s="10">
        <v>0</v>
      </c>
      <c r="J204" s="11" t="s">
        <v>5</v>
      </c>
      <c r="K204" s="69"/>
    </row>
    <row r="205" spans="1:11" x14ac:dyDescent="0.2">
      <c r="A205" s="86" t="s">
        <v>74</v>
      </c>
      <c r="B205" s="9">
        <v>221835000</v>
      </c>
      <c r="C205" s="10">
        <v>181835000</v>
      </c>
      <c r="D205" s="11">
        <v>10.091749999999999</v>
      </c>
      <c r="E205" s="9">
        <v>30000000</v>
      </c>
      <c r="F205" s="10">
        <v>30000000</v>
      </c>
      <c r="G205" s="11" t="s">
        <v>111</v>
      </c>
      <c r="H205" s="9">
        <v>0</v>
      </c>
      <c r="I205" s="10">
        <v>0</v>
      </c>
      <c r="J205" s="11" t="s">
        <v>5</v>
      </c>
      <c r="K205" s="69"/>
    </row>
    <row r="206" spans="1:11" x14ac:dyDescent="0.2">
      <c r="A206" s="86" t="s">
        <v>75</v>
      </c>
      <c r="B206" s="9">
        <v>144275000</v>
      </c>
      <c r="C206" s="10">
        <v>144275000</v>
      </c>
      <c r="D206" s="11" t="s">
        <v>111</v>
      </c>
      <c r="E206" s="9">
        <v>30638000</v>
      </c>
      <c r="F206" s="10">
        <v>30638000</v>
      </c>
      <c r="G206" s="11" t="s">
        <v>111</v>
      </c>
      <c r="H206" s="9">
        <v>6000000</v>
      </c>
      <c r="I206" s="10">
        <v>6000000</v>
      </c>
      <c r="J206" s="11" t="s">
        <v>111</v>
      </c>
      <c r="K206" s="69"/>
    </row>
    <row r="207" spans="1:11" x14ac:dyDescent="0.2">
      <c r="A207" s="86" t="s">
        <v>76</v>
      </c>
      <c r="B207" s="9">
        <v>68040000</v>
      </c>
      <c r="C207" s="10">
        <v>46040000</v>
      </c>
      <c r="D207" s="11">
        <v>5.1854545454545402</v>
      </c>
      <c r="E207" s="9">
        <v>31005000</v>
      </c>
      <c r="F207" s="10">
        <v>25005000</v>
      </c>
      <c r="G207" s="11">
        <v>9.3350000000000009</v>
      </c>
      <c r="H207" s="9">
        <v>22366000</v>
      </c>
      <c r="I207" s="10">
        <v>1866000</v>
      </c>
      <c r="J207" s="11">
        <v>1.1820487804877999</v>
      </c>
      <c r="K207" s="69"/>
    </row>
    <row r="208" spans="1:11" x14ac:dyDescent="0.2">
      <c r="A208" s="86" t="s">
        <v>77</v>
      </c>
      <c r="B208" s="9">
        <v>9055000</v>
      </c>
      <c r="C208" s="10">
        <v>6905000</v>
      </c>
      <c r="D208" s="11">
        <v>7.4232558139534799</v>
      </c>
      <c r="E208" s="9">
        <v>2925000</v>
      </c>
      <c r="F208" s="10">
        <v>2725000</v>
      </c>
      <c r="G208" s="11">
        <v>28.25</v>
      </c>
      <c r="H208" s="9">
        <v>2150000</v>
      </c>
      <c r="I208" s="10">
        <v>1550000</v>
      </c>
      <c r="J208" s="11">
        <v>6.1666666666666599</v>
      </c>
      <c r="K208" s="69"/>
    </row>
    <row r="209" spans="1:11" x14ac:dyDescent="0.2">
      <c r="A209" s="86" t="s">
        <v>78</v>
      </c>
      <c r="B209" s="9">
        <v>399000</v>
      </c>
      <c r="C209" s="10">
        <v>327000</v>
      </c>
      <c r="D209" s="11">
        <v>10.0833333333333</v>
      </c>
      <c r="E209" s="9">
        <v>773000</v>
      </c>
      <c r="F209" s="10">
        <v>723000</v>
      </c>
      <c r="G209" s="11">
        <v>29.92</v>
      </c>
      <c r="H209" s="9">
        <v>1324000</v>
      </c>
      <c r="I209" s="10">
        <v>1208000</v>
      </c>
      <c r="J209" s="11">
        <v>21.827586206896498</v>
      </c>
      <c r="K209" s="69"/>
    </row>
    <row r="210" spans="1:11" x14ac:dyDescent="0.2">
      <c r="A210" s="87" t="s">
        <v>81</v>
      </c>
      <c r="B210" s="9">
        <v>10726521000</v>
      </c>
      <c r="C210" s="10">
        <v>6733167000</v>
      </c>
      <c r="D210" s="11">
        <v>4.3721863876831302</v>
      </c>
      <c r="E210" s="9">
        <v>1852648000</v>
      </c>
      <c r="F210" s="10">
        <v>41478000</v>
      </c>
      <c r="G210" s="11">
        <v>1.04580243709867</v>
      </c>
      <c r="H210" s="9">
        <v>9610079000</v>
      </c>
      <c r="I210" s="10">
        <v>5724651000</v>
      </c>
      <c r="J210" s="11">
        <v>3.9467286486842599</v>
      </c>
      <c r="K210" s="69"/>
    </row>
    <row r="211" spans="1:11" x14ac:dyDescent="0.2">
      <c r="A211" s="86" t="s">
        <v>66</v>
      </c>
      <c r="B211" s="9">
        <v>3646768000</v>
      </c>
      <c r="C211" s="10">
        <v>2849126000</v>
      </c>
      <c r="D211" s="11">
        <v>8.1438715614273001</v>
      </c>
      <c r="E211" s="9">
        <v>133650000</v>
      </c>
      <c r="F211" s="10">
        <v>-6350000</v>
      </c>
      <c r="G211" s="11">
        <v>0.90928571428571403</v>
      </c>
      <c r="H211" s="9">
        <v>2392214000</v>
      </c>
      <c r="I211" s="10">
        <v>1034216000</v>
      </c>
      <c r="J211" s="11">
        <v>2.5231480458734099</v>
      </c>
      <c r="K211" s="69"/>
    </row>
    <row r="212" spans="1:11" x14ac:dyDescent="0.2">
      <c r="A212" s="86" t="s">
        <v>74</v>
      </c>
      <c r="B212" s="9">
        <v>2859856000</v>
      </c>
      <c r="C212" s="10">
        <v>1466604000</v>
      </c>
      <c r="D212" s="11">
        <v>3.10529609862393</v>
      </c>
      <c r="E212" s="9">
        <v>670821000</v>
      </c>
      <c r="F212" s="10">
        <v>-43717000</v>
      </c>
      <c r="G212" s="11">
        <v>0.87763561909933396</v>
      </c>
      <c r="H212" s="9">
        <v>2339061000</v>
      </c>
      <c r="I212" s="10">
        <v>1033059000</v>
      </c>
      <c r="J212" s="11">
        <v>2.5820174854249802</v>
      </c>
      <c r="K212" s="69"/>
    </row>
    <row r="213" spans="1:11" x14ac:dyDescent="0.2">
      <c r="A213" s="86" t="s">
        <v>75</v>
      </c>
      <c r="B213" s="9">
        <v>1557856000</v>
      </c>
      <c r="C213" s="10">
        <v>912658000</v>
      </c>
      <c r="D213" s="11">
        <v>3.8290788254148298</v>
      </c>
      <c r="E213" s="9">
        <v>366629000</v>
      </c>
      <c r="F213" s="10">
        <v>37581000</v>
      </c>
      <c r="G213" s="11">
        <v>1.22842260095791</v>
      </c>
      <c r="H213" s="9">
        <v>809866000</v>
      </c>
      <c r="I213" s="10">
        <v>594906000</v>
      </c>
      <c r="J213" s="11">
        <v>6.5350390770375801</v>
      </c>
      <c r="K213" s="69"/>
    </row>
    <row r="214" spans="1:11" x14ac:dyDescent="0.2">
      <c r="A214" s="86" t="s">
        <v>76</v>
      </c>
      <c r="B214" s="9">
        <v>2235478000</v>
      </c>
      <c r="C214" s="10">
        <v>1251742000</v>
      </c>
      <c r="D214" s="11">
        <v>3.54487382793757</v>
      </c>
      <c r="E214" s="9">
        <v>514386000</v>
      </c>
      <c r="F214" s="10">
        <v>26046000</v>
      </c>
      <c r="G214" s="11">
        <v>1.10667158127534</v>
      </c>
      <c r="H214" s="9">
        <v>1550079000</v>
      </c>
      <c r="I214" s="10">
        <v>1149795000</v>
      </c>
      <c r="J214" s="11">
        <v>6.7448961237521301</v>
      </c>
      <c r="K214" s="69"/>
    </row>
    <row r="215" spans="1:11" x14ac:dyDescent="0.2">
      <c r="A215" s="86" t="s">
        <v>77</v>
      </c>
      <c r="B215" s="9">
        <v>374553000</v>
      </c>
      <c r="C215" s="10">
        <v>232395000</v>
      </c>
      <c r="D215" s="11">
        <v>4.2695310851306196</v>
      </c>
      <c r="E215" s="9">
        <v>124068000</v>
      </c>
      <c r="F215" s="10">
        <v>12356000</v>
      </c>
      <c r="G215" s="11">
        <v>1.22121168719564</v>
      </c>
      <c r="H215" s="9">
        <v>1407212000</v>
      </c>
      <c r="I215" s="10">
        <v>1021036000</v>
      </c>
      <c r="J215" s="11">
        <v>6.2879308916141801</v>
      </c>
      <c r="K215" s="69"/>
    </row>
    <row r="216" spans="1:11" x14ac:dyDescent="0.2">
      <c r="A216" s="86" t="s">
        <v>78</v>
      </c>
      <c r="B216" s="9">
        <v>52010000</v>
      </c>
      <c r="C216" s="10">
        <v>20642000</v>
      </c>
      <c r="D216" s="11">
        <v>2.3161183371588798</v>
      </c>
      <c r="E216" s="9">
        <v>43094000</v>
      </c>
      <c r="F216" s="10">
        <v>15562000</v>
      </c>
      <c r="G216" s="11">
        <v>2.1304663664099901</v>
      </c>
      <c r="H216" s="9">
        <v>1111647000</v>
      </c>
      <c r="I216" s="10">
        <v>891639000</v>
      </c>
      <c r="J216" s="11">
        <v>9.1055143449329101</v>
      </c>
      <c r="K216" s="69"/>
    </row>
    <row r="217" spans="1:11" x14ac:dyDescent="0.2">
      <c r="A217" s="87" t="s">
        <v>82</v>
      </c>
      <c r="B217" s="9">
        <v>12838118084.34</v>
      </c>
      <c r="C217" s="10">
        <v>9581306085.4400005</v>
      </c>
      <c r="D217" s="11">
        <v>6.88385580050437</v>
      </c>
      <c r="E217" s="9">
        <v>3950114948.2800002</v>
      </c>
      <c r="F217" s="10">
        <v>2568222301.6799998</v>
      </c>
      <c r="G217" s="11">
        <v>4.7169635542946597</v>
      </c>
      <c r="H217" s="9">
        <v>6289868546.3000002</v>
      </c>
      <c r="I217" s="10">
        <v>2992219639.3200002</v>
      </c>
      <c r="J217" s="11">
        <v>2.8147593778018498</v>
      </c>
      <c r="K217" s="69"/>
    </row>
    <row r="218" spans="1:11" x14ac:dyDescent="0.2">
      <c r="A218" s="86" t="s">
        <v>66</v>
      </c>
      <c r="B218" s="9">
        <v>3792300000</v>
      </c>
      <c r="C218" s="10">
        <v>3592010000</v>
      </c>
      <c r="D218" s="11">
        <v>36.868091267661796</v>
      </c>
      <c r="E218" s="9">
        <v>717415000</v>
      </c>
      <c r="F218" s="10">
        <v>517415000</v>
      </c>
      <c r="G218" s="11">
        <v>6.17415</v>
      </c>
      <c r="H218" s="9">
        <v>2742895000</v>
      </c>
      <c r="I218" s="10">
        <v>501615000</v>
      </c>
      <c r="J218" s="11">
        <v>1.44761475585379</v>
      </c>
      <c r="K218" s="69"/>
    </row>
    <row r="219" spans="1:11" x14ac:dyDescent="0.2">
      <c r="A219" s="86" t="s">
        <v>74</v>
      </c>
      <c r="B219" s="9">
        <v>2421908000</v>
      </c>
      <c r="C219" s="10">
        <v>1382448000</v>
      </c>
      <c r="D219" s="11">
        <v>3.6599349662324601</v>
      </c>
      <c r="E219" s="9">
        <v>1095235000</v>
      </c>
      <c r="F219" s="10">
        <v>636305000</v>
      </c>
      <c r="G219" s="11">
        <v>3.7729937027433298</v>
      </c>
      <c r="H219" s="9">
        <v>896775000</v>
      </c>
      <c r="I219" s="10">
        <v>658835000</v>
      </c>
      <c r="J219" s="11">
        <v>6.5378246616794096</v>
      </c>
      <c r="K219" s="69"/>
    </row>
    <row r="220" spans="1:11" x14ac:dyDescent="0.2">
      <c r="A220" s="86" t="s">
        <v>75</v>
      </c>
      <c r="B220" s="9">
        <v>2076315000</v>
      </c>
      <c r="C220" s="10">
        <v>1409545000</v>
      </c>
      <c r="D220" s="11">
        <v>5.22797966315221</v>
      </c>
      <c r="E220" s="9">
        <v>615940000</v>
      </c>
      <c r="F220" s="10">
        <v>475120000</v>
      </c>
      <c r="G220" s="11">
        <v>7.7479051271126202</v>
      </c>
      <c r="H220" s="9">
        <v>516935000</v>
      </c>
      <c r="I220" s="10">
        <v>393135000</v>
      </c>
      <c r="J220" s="11">
        <v>7.3511308562197</v>
      </c>
      <c r="K220" s="69"/>
    </row>
    <row r="221" spans="1:11" x14ac:dyDescent="0.2">
      <c r="A221" s="86" t="s">
        <v>76</v>
      </c>
      <c r="B221" s="9">
        <v>3745404913.8000002</v>
      </c>
      <c r="C221" s="10">
        <v>2647770000</v>
      </c>
      <c r="D221" s="11">
        <v>5.8245003264946202</v>
      </c>
      <c r="E221" s="9">
        <v>1008437777.77</v>
      </c>
      <c r="F221" s="10">
        <v>652627777.76999998</v>
      </c>
      <c r="G221" s="11">
        <v>4.6684060468789497</v>
      </c>
      <c r="H221" s="9">
        <v>893330990.30999994</v>
      </c>
      <c r="I221" s="10">
        <v>531815869.56999999</v>
      </c>
      <c r="J221" s="11">
        <v>3.9421500737308199</v>
      </c>
      <c r="K221" s="69"/>
    </row>
    <row r="222" spans="1:11" x14ac:dyDescent="0.2">
      <c r="A222" s="86" t="s">
        <v>77</v>
      </c>
      <c r="B222" s="9">
        <v>758917618.36000001</v>
      </c>
      <c r="C222" s="10">
        <v>528830610.19999999</v>
      </c>
      <c r="D222" s="11">
        <v>5.5967880970685302</v>
      </c>
      <c r="E222" s="9">
        <v>363168668.48000002</v>
      </c>
      <c r="F222" s="10">
        <v>181672111.09999999</v>
      </c>
      <c r="G222" s="11">
        <v>3.00193451294651</v>
      </c>
      <c r="H222" s="9">
        <v>733424875.78999996</v>
      </c>
      <c r="I222" s="10">
        <v>513733573.05000001</v>
      </c>
      <c r="J222" s="11">
        <v>5.6768676469454302</v>
      </c>
      <c r="K222" s="69"/>
    </row>
    <row r="223" spans="1:11" x14ac:dyDescent="0.2">
      <c r="A223" s="86" t="s">
        <v>78</v>
      </c>
      <c r="B223" s="9">
        <v>43272552.18</v>
      </c>
      <c r="C223" s="10">
        <v>20702475.239999998</v>
      </c>
      <c r="D223" s="11">
        <v>2.8345063949081899</v>
      </c>
      <c r="E223" s="9">
        <v>149918502.03</v>
      </c>
      <c r="F223" s="10">
        <v>105082412.81</v>
      </c>
      <c r="G223" s="11">
        <v>5.6874031450149696</v>
      </c>
      <c r="H223" s="9">
        <v>506507680.19999999</v>
      </c>
      <c r="I223" s="10">
        <v>393085196.69999999</v>
      </c>
      <c r="J223" s="11">
        <v>7.9313452601308896</v>
      </c>
      <c r="K223" s="69"/>
    </row>
    <row r="224" spans="1:11" x14ac:dyDescent="0.2">
      <c r="A224" s="87" t="s">
        <v>83</v>
      </c>
      <c r="B224" s="9">
        <v>5241321768.0200005</v>
      </c>
      <c r="C224" s="10">
        <v>2145112231.98</v>
      </c>
      <c r="D224" s="11">
        <v>2.3856376366074699</v>
      </c>
      <c r="E224" s="9">
        <v>10473087668.799999</v>
      </c>
      <c r="F224" s="10">
        <v>5495114527.3400002</v>
      </c>
      <c r="G224" s="11">
        <v>3.2077718666550799</v>
      </c>
      <c r="H224" s="9">
        <v>3128726192.8200002</v>
      </c>
      <c r="I224" s="10">
        <v>1750275807.1800001</v>
      </c>
      <c r="J224" s="11">
        <v>3.5394832130535701</v>
      </c>
      <c r="K224" s="69"/>
    </row>
    <row r="225" spans="1:11" x14ac:dyDescent="0.2">
      <c r="A225" s="86" t="s">
        <v>66</v>
      </c>
      <c r="B225" s="9">
        <v>2944520000</v>
      </c>
      <c r="C225" s="10">
        <v>1221108000</v>
      </c>
      <c r="D225" s="11">
        <v>2.4170819281750302</v>
      </c>
      <c r="E225" s="9">
        <v>5196283000</v>
      </c>
      <c r="F225" s="10">
        <v>1882417000</v>
      </c>
      <c r="G225" s="11">
        <v>2.13608516457816</v>
      </c>
      <c r="H225" s="9">
        <v>1123697000</v>
      </c>
      <c r="I225" s="10">
        <v>819975000</v>
      </c>
      <c r="J225" s="11">
        <v>6.3995100782952798</v>
      </c>
      <c r="K225" s="69"/>
    </row>
    <row r="226" spans="1:11" x14ac:dyDescent="0.2">
      <c r="A226" s="86" t="s">
        <v>74</v>
      </c>
      <c r="B226" s="9">
        <v>1004166000</v>
      </c>
      <c r="C226" s="10">
        <v>293536000</v>
      </c>
      <c r="D226" s="11">
        <v>1.8261289278527499</v>
      </c>
      <c r="E226" s="9">
        <v>2373131768.02</v>
      </c>
      <c r="F226" s="10">
        <v>1669997768.02</v>
      </c>
      <c r="G226" s="11">
        <v>5.7501550714941896</v>
      </c>
      <c r="H226" s="9">
        <v>584240000</v>
      </c>
      <c r="I226" s="10">
        <v>325598000</v>
      </c>
      <c r="J226" s="11">
        <v>3.5177504040333698</v>
      </c>
      <c r="K226" s="69"/>
    </row>
    <row r="227" spans="1:11" x14ac:dyDescent="0.2">
      <c r="A227" s="86" t="s">
        <v>75</v>
      </c>
      <c r="B227" s="9">
        <v>429954217.69999999</v>
      </c>
      <c r="C227" s="10">
        <v>242453782.30000001</v>
      </c>
      <c r="D227" s="11">
        <v>3.5861676724404998</v>
      </c>
      <c r="E227" s="9">
        <v>1018006000</v>
      </c>
      <c r="F227" s="10">
        <v>658984000</v>
      </c>
      <c r="G227" s="11">
        <v>4.6709950922227597</v>
      </c>
      <c r="H227" s="9">
        <v>292905000</v>
      </c>
      <c r="I227" s="10">
        <v>145103000</v>
      </c>
      <c r="J227" s="11">
        <v>2.9634781667365799</v>
      </c>
      <c r="K227" s="69"/>
    </row>
    <row r="228" spans="1:11" x14ac:dyDescent="0.2">
      <c r="A228" s="86" t="s">
        <v>76</v>
      </c>
      <c r="B228" s="9">
        <v>669741550.32000005</v>
      </c>
      <c r="C228" s="10">
        <v>328134449.68000001</v>
      </c>
      <c r="D228" s="11">
        <v>2.9211219501306598</v>
      </c>
      <c r="E228" s="9">
        <v>1246878660.0999999</v>
      </c>
      <c r="F228" s="10">
        <v>826556000</v>
      </c>
      <c r="G228" s="11">
        <v>4.9329595021279697</v>
      </c>
      <c r="H228" s="9">
        <v>574634020</v>
      </c>
      <c r="I228" s="10">
        <v>181541980</v>
      </c>
      <c r="J228" s="11">
        <v>1.9236614407149999</v>
      </c>
      <c r="K228" s="69"/>
    </row>
    <row r="229" spans="1:11" x14ac:dyDescent="0.2">
      <c r="A229" s="86" t="s">
        <v>77</v>
      </c>
      <c r="B229" s="9">
        <v>171013000</v>
      </c>
      <c r="C229" s="10">
        <v>56943000</v>
      </c>
      <c r="D229" s="11">
        <v>1.99838695537827</v>
      </c>
      <c r="E229" s="9">
        <v>434489191.02999997</v>
      </c>
      <c r="F229" s="10">
        <v>286344808.97000003</v>
      </c>
      <c r="G229" s="11">
        <v>4.86575319277416</v>
      </c>
      <c r="H229" s="9">
        <v>343214000</v>
      </c>
      <c r="I229" s="10">
        <v>153608000</v>
      </c>
      <c r="J229" s="11">
        <v>2.6202862778604001</v>
      </c>
      <c r="K229" s="69"/>
    </row>
    <row r="230" spans="1:11" x14ac:dyDescent="0.2">
      <c r="A230" s="86" t="s">
        <v>78</v>
      </c>
      <c r="B230" s="9">
        <v>21927000</v>
      </c>
      <c r="C230" s="10">
        <v>2937000</v>
      </c>
      <c r="D230" s="11">
        <v>1.3093206951026799</v>
      </c>
      <c r="E230" s="9">
        <v>204299049.65000001</v>
      </c>
      <c r="F230" s="10">
        <v>170814950.34999999</v>
      </c>
      <c r="G230" s="11">
        <v>11.2027501961207</v>
      </c>
      <c r="H230" s="9">
        <v>210036172.81999999</v>
      </c>
      <c r="I230" s="10">
        <v>124449827.18000001</v>
      </c>
      <c r="J230" s="11">
        <v>3.9081701350696898</v>
      </c>
      <c r="K230" s="69"/>
    </row>
    <row r="231" spans="1:11" x14ac:dyDescent="0.2">
      <c r="A231" s="87" t="s">
        <v>84</v>
      </c>
      <c r="B231" s="9">
        <v>1692120260.3199999</v>
      </c>
      <c r="C231" s="10">
        <v>35820715.619999997</v>
      </c>
      <c r="D231" s="11">
        <v>1.0432539098795499</v>
      </c>
      <c r="E231" s="9">
        <v>2283371747.3200002</v>
      </c>
      <c r="F231" s="10">
        <v>-211632916</v>
      </c>
      <c r="G231" s="11">
        <v>0.83035469303020104</v>
      </c>
      <c r="H231" s="9">
        <v>957205880.89999998</v>
      </c>
      <c r="I231" s="10">
        <v>127238424.16</v>
      </c>
      <c r="J231" s="11">
        <v>1.3066106342525099</v>
      </c>
      <c r="K231" s="69"/>
    </row>
    <row r="232" spans="1:11" x14ac:dyDescent="0.2">
      <c r="A232" s="86" t="s">
        <v>66</v>
      </c>
      <c r="B232" s="9">
        <v>132200000</v>
      </c>
      <c r="C232" s="10">
        <v>-132200000</v>
      </c>
      <c r="D232" s="11">
        <v>0</v>
      </c>
      <c r="E232" s="9">
        <v>1102550000</v>
      </c>
      <c r="F232" s="10">
        <v>-297350000</v>
      </c>
      <c r="G232" s="11">
        <v>0.57518394171012199</v>
      </c>
      <c r="H232" s="9">
        <v>376056146</v>
      </c>
      <c r="I232" s="10">
        <v>143124000</v>
      </c>
      <c r="J232" s="11">
        <v>2.2288900648345802</v>
      </c>
      <c r="K232" s="69"/>
    </row>
    <row r="233" spans="1:11" x14ac:dyDescent="0.2">
      <c r="A233" s="86" t="s">
        <v>74</v>
      </c>
      <c r="B233" s="9">
        <v>383575472.60000002</v>
      </c>
      <c r="C233" s="10">
        <v>43682732.640000001</v>
      </c>
      <c r="D233" s="11">
        <v>1.2570383388897299</v>
      </c>
      <c r="E233" s="9">
        <v>421559587.12</v>
      </c>
      <c r="F233" s="10">
        <v>-29074000</v>
      </c>
      <c r="G233" s="11">
        <v>0.87096390135581303</v>
      </c>
      <c r="H233" s="9">
        <v>132492196.18000001</v>
      </c>
      <c r="I233" s="10">
        <v>-30785021.16</v>
      </c>
      <c r="J233" s="11">
        <v>0.62291100177320002</v>
      </c>
      <c r="K233" s="69"/>
    </row>
    <row r="234" spans="1:11" x14ac:dyDescent="0.2">
      <c r="A234" s="86" t="s">
        <v>75</v>
      </c>
      <c r="B234" s="9">
        <v>642671911.08000004</v>
      </c>
      <c r="C234" s="10">
        <v>62378192.439999998</v>
      </c>
      <c r="D234" s="11">
        <v>1.21498834275232</v>
      </c>
      <c r="E234" s="9">
        <v>371218280.24000001</v>
      </c>
      <c r="F234" s="10">
        <v>76924400</v>
      </c>
      <c r="G234" s="11">
        <v>1.5227726783667199</v>
      </c>
      <c r="H234" s="9">
        <v>128101797.79000001</v>
      </c>
      <c r="I234" s="10">
        <v>-17444978.829999998</v>
      </c>
      <c r="J234" s="11">
        <v>0.76028354271910603</v>
      </c>
      <c r="K234" s="69"/>
    </row>
    <row r="235" spans="1:11" x14ac:dyDescent="0.2">
      <c r="A235" s="86" t="s">
        <v>76</v>
      </c>
      <c r="B235" s="9">
        <v>429913075.02999997</v>
      </c>
      <c r="C235" s="10">
        <v>38680993.009999998</v>
      </c>
      <c r="D235" s="11">
        <v>1.19773937152742</v>
      </c>
      <c r="E235" s="9">
        <v>327664796.18000001</v>
      </c>
      <c r="F235" s="10">
        <v>37137800</v>
      </c>
      <c r="G235" s="11">
        <v>1.2556581693839599</v>
      </c>
      <c r="H235" s="9">
        <v>259477818.80000001</v>
      </c>
      <c r="I235" s="10">
        <v>21486170.800000001</v>
      </c>
      <c r="J235" s="11">
        <v>1.18056239351727</v>
      </c>
      <c r="K235" s="69"/>
    </row>
    <row r="236" spans="1:11" x14ac:dyDescent="0.2">
      <c r="A236" s="86" t="s">
        <v>77</v>
      </c>
      <c r="B236" s="9">
        <v>96904672.060000002</v>
      </c>
      <c r="C236" s="10">
        <v>19791927.079999998</v>
      </c>
      <c r="D236" s="11">
        <v>1.51332440792072</v>
      </c>
      <c r="E236" s="9">
        <v>53327688.82</v>
      </c>
      <c r="F236" s="10">
        <v>-783317</v>
      </c>
      <c r="G236" s="11">
        <v>0.97104777528602204</v>
      </c>
      <c r="H236" s="9">
        <v>53613025.049999997</v>
      </c>
      <c r="I236" s="10">
        <v>5996107.8700000001</v>
      </c>
      <c r="J236" s="11">
        <v>1.2518477980140399</v>
      </c>
      <c r="K236" s="69"/>
    </row>
    <row r="237" spans="1:11" x14ac:dyDescent="0.2">
      <c r="A237" s="86" t="s">
        <v>78</v>
      </c>
      <c r="B237" s="9">
        <v>6855129.5499999998</v>
      </c>
      <c r="C237" s="10">
        <v>3486870.45</v>
      </c>
      <c r="D237" s="11">
        <v>3.0704288752608102</v>
      </c>
      <c r="E237" s="9">
        <v>7051394.96</v>
      </c>
      <c r="F237" s="10">
        <v>1512201</v>
      </c>
      <c r="G237" s="11">
        <v>1.5460003787265799</v>
      </c>
      <c r="H237" s="9">
        <v>7464897.0800000001</v>
      </c>
      <c r="I237" s="10">
        <v>4862145.4800000004</v>
      </c>
      <c r="J237" s="11">
        <v>4.7361579030438401</v>
      </c>
      <c r="K237" s="69"/>
    </row>
    <row r="238" spans="1:11" x14ac:dyDescent="0.2">
      <c r="A238" s="87" t="s">
        <v>85</v>
      </c>
      <c r="B238" s="9">
        <v>0</v>
      </c>
      <c r="C238" s="10">
        <v>0</v>
      </c>
      <c r="D238" s="11" t="s">
        <v>5</v>
      </c>
      <c r="E238" s="9">
        <v>0</v>
      </c>
      <c r="F238" s="10">
        <v>0</v>
      </c>
      <c r="G238" s="11" t="s">
        <v>5</v>
      </c>
      <c r="H238" s="9">
        <v>0</v>
      </c>
      <c r="I238" s="10">
        <v>0</v>
      </c>
      <c r="J238" s="11" t="s">
        <v>5</v>
      </c>
      <c r="K238" s="69"/>
    </row>
    <row r="239" spans="1:11" x14ac:dyDescent="0.2">
      <c r="A239" s="86" t="s">
        <v>66</v>
      </c>
      <c r="B239" s="9">
        <v>0</v>
      </c>
      <c r="C239" s="10">
        <v>0</v>
      </c>
      <c r="D239" s="11" t="s">
        <v>5</v>
      </c>
      <c r="E239" s="9">
        <v>0</v>
      </c>
      <c r="F239" s="10">
        <v>0</v>
      </c>
      <c r="G239" s="11" t="s">
        <v>5</v>
      </c>
      <c r="H239" s="9">
        <v>0</v>
      </c>
      <c r="I239" s="10">
        <v>0</v>
      </c>
      <c r="J239" s="11" t="s">
        <v>5</v>
      </c>
      <c r="K239" s="69"/>
    </row>
    <row r="240" spans="1:11" x14ac:dyDescent="0.2">
      <c r="A240" s="86" t="s">
        <v>74</v>
      </c>
      <c r="B240" s="9">
        <v>0</v>
      </c>
      <c r="C240" s="10">
        <v>0</v>
      </c>
      <c r="D240" s="11" t="s">
        <v>5</v>
      </c>
      <c r="E240" s="9">
        <v>0</v>
      </c>
      <c r="F240" s="10">
        <v>0</v>
      </c>
      <c r="G240" s="11" t="s">
        <v>5</v>
      </c>
      <c r="H240" s="9">
        <v>0</v>
      </c>
      <c r="I240" s="10">
        <v>0</v>
      </c>
      <c r="J240" s="11" t="s">
        <v>5</v>
      </c>
      <c r="K240" s="69"/>
    </row>
    <row r="241" spans="1:11" x14ac:dyDescent="0.2">
      <c r="A241" s="86" t="s">
        <v>75</v>
      </c>
      <c r="B241" s="9">
        <v>0</v>
      </c>
      <c r="C241" s="10">
        <v>0</v>
      </c>
      <c r="D241" s="11" t="s">
        <v>5</v>
      </c>
      <c r="E241" s="9">
        <v>0</v>
      </c>
      <c r="F241" s="10">
        <v>0</v>
      </c>
      <c r="G241" s="11" t="s">
        <v>5</v>
      </c>
      <c r="H241" s="9">
        <v>0</v>
      </c>
      <c r="I241" s="10">
        <v>0</v>
      </c>
      <c r="J241" s="11" t="s">
        <v>5</v>
      </c>
      <c r="K241" s="69"/>
    </row>
    <row r="242" spans="1:11" x14ac:dyDescent="0.2">
      <c r="A242" s="86" t="s">
        <v>76</v>
      </c>
      <c r="B242" s="9">
        <v>0</v>
      </c>
      <c r="C242" s="10">
        <v>0</v>
      </c>
      <c r="D242" s="11" t="s">
        <v>5</v>
      </c>
      <c r="E242" s="9">
        <v>0</v>
      </c>
      <c r="F242" s="10">
        <v>0</v>
      </c>
      <c r="G242" s="11" t="s">
        <v>5</v>
      </c>
      <c r="H242" s="9">
        <v>0</v>
      </c>
      <c r="I242" s="10">
        <v>0</v>
      </c>
      <c r="J242" s="11" t="s">
        <v>5</v>
      </c>
      <c r="K242" s="69"/>
    </row>
    <row r="243" spans="1:11" x14ac:dyDescent="0.2">
      <c r="A243" s="86" t="s">
        <v>77</v>
      </c>
      <c r="B243" s="9">
        <v>0</v>
      </c>
      <c r="C243" s="10">
        <v>0</v>
      </c>
      <c r="D243" s="11" t="s">
        <v>5</v>
      </c>
      <c r="E243" s="9">
        <v>0</v>
      </c>
      <c r="F243" s="10">
        <v>0</v>
      </c>
      <c r="G243" s="11" t="s">
        <v>5</v>
      </c>
      <c r="H243" s="9">
        <v>0</v>
      </c>
      <c r="I243" s="10">
        <v>0</v>
      </c>
      <c r="J243" s="11" t="s">
        <v>5</v>
      </c>
      <c r="K243" s="69"/>
    </row>
    <row r="244" spans="1:11" x14ac:dyDescent="0.2">
      <c r="A244" s="86" t="s">
        <v>78</v>
      </c>
      <c r="B244" s="9">
        <v>0</v>
      </c>
      <c r="C244" s="10">
        <v>0</v>
      </c>
      <c r="D244" s="11" t="s">
        <v>5</v>
      </c>
      <c r="E244" s="9">
        <v>0</v>
      </c>
      <c r="F244" s="10">
        <v>0</v>
      </c>
      <c r="G244" s="11" t="s">
        <v>5</v>
      </c>
      <c r="H244" s="9">
        <v>0</v>
      </c>
      <c r="I244" s="10">
        <v>0</v>
      </c>
      <c r="J244" s="11" t="s">
        <v>5</v>
      </c>
      <c r="K244" s="69"/>
    </row>
    <row r="245" spans="1:11" x14ac:dyDescent="0.2">
      <c r="A245" s="87" t="s">
        <v>86</v>
      </c>
      <c r="B245" s="9">
        <v>0</v>
      </c>
      <c r="C245" s="10">
        <v>0</v>
      </c>
      <c r="D245" s="11" t="s">
        <v>5</v>
      </c>
      <c r="E245" s="9">
        <v>0</v>
      </c>
      <c r="F245" s="10">
        <v>0</v>
      </c>
      <c r="G245" s="11" t="s">
        <v>5</v>
      </c>
      <c r="H245" s="9">
        <v>0</v>
      </c>
      <c r="I245" s="10">
        <v>0</v>
      </c>
      <c r="J245" s="11" t="s">
        <v>5</v>
      </c>
      <c r="K245" s="69"/>
    </row>
    <row r="246" spans="1:11" x14ac:dyDescent="0.2">
      <c r="A246" s="86" t="s">
        <v>66</v>
      </c>
      <c r="B246" s="9">
        <v>0</v>
      </c>
      <c r="C246" s="10">
        <v>0</v>
      </c>
      <c r="D246" s="11" t="s">
        <v>5</v>
      </c>
      <c r="E246" s="9">
        <v>0</v>
      </c>
      <c r="F246" s="10">
        <v>0</v>
      </c>
      <c r="G246" s="11" t="s">
        <v>5</v>
      </c>
      <c r="H246" s="9">
        <v>0</v>
      </c>
      <c r="I246" s="10">
        <v>0</v>
      </c>
      <c r="J246" s="11" t="s">
        <v>5</v>
      </c>
      <c r="K246" s="69"/>
    </row>
    <row r="247" spans="1:11" x14ac:dyDescent="0.2">
      <c r="A247" s="86" t="s">
        <v>74</v>
      </c>
      <c r="B247" s="9">
        <v>0</v>
      </c>
      <c r="C247" s="10">
        <v>0</v>
      </c>
      <c r="D247" s="11" t="s">
        <v>5</v>
      </c>
      <c r="E247" s="9">
        <v>0</v>
      </c>
      <c r="F247" s="10">
        <v>0</v>
      </c>
      <c r="G247" s="11" t="s">
        <v>5</v>
      </c>
      <c r="H247" s="9">
        <v>0</v>
      </c>
      <c r="I247" s="10">
        <v>0</v>
      </c>
      <c r="J247" s="11" t="s">
        <v>5</v>
      </c>
      <c r="K247" s="69"/>
    </row>
    <row r="248" spans="1:11" x14ac:dyDescent="0.2">
      <c r="A248" s="86" t="s">
        <v>75</v>
      </c>
      <c r="B248" s="9">
        <v>0</v>
      </c>
      <c r="C248" s="10">
        <v>0</v>
      </c>
      <c r="D248" s="11" t="s">
        <v>5</v>
      </c>
      <c r="E248" s="9">
        <v>0</v>
      </c>
      <c r="F248" s="10">
        <v>0</v>
      </c>
      <c r="G248" s="11" t="s">
        <v>5</v>
      </c>
      <c r="H248" s="9">
        <v>0</v>
      </c>
      <c r="I248" s="10">
        <v>0</v>
      </c>
      <c r="J248" s="11" t="s">
        <v>5</v>
      </c>
      <c r="K248" s="69"/>
    </row>
    <row r="249" spans="1:11" x14ac:dyDescent="0.2">
      <c r="A249" s="86" t="s">
        <v>76</v>
      </c>
      <c r="B249" s="9">
        <v>0</v>
      </c>
      <c r="C249" s="10">
        <v>0</v>
      </c>
      <c r="D249" s="11" t="s">
        <v>5</v>
      </c>
      <c r="E249" s="9">
        <v>0</v>
      </c>
      <c r="F249" s="10">
        <v>0</v>
      </c>
      <c r="G249" s="11" t="s">
        <v>5</v>
      </c>
      <c r="H249" s="9">
        <v>0</v>
      </c>
      <c r="I249" s="10">
        <v>0</v>
      </c>
      <c r="J249" s="11" t="s">
        <v>5</v>
      </c>
      <c r="K249" s="69"/>
    </row>
    <row r="250" spans="1:11" x14ac:dyDescent="0.2">
      <c r="A250" s="86" t="s">
        <v>77</v>
      </c>
      <c r="B250" s="9">
        <v>0</v>
      </c>
      <c r="C250" s="10">
        <v>0</v>
      </c>
      <c r="D250" s="11" t="s">
        <v>5</v>
      </c>
      <c r="E250" s="9">
        <v>0</v>
      </c>
      <c r="F250" s="10">
        <v>0</v>
      </c>
      <c r="G250" s="11" t="s">
        <v>5</v>
      </c>
      <c r="H250" s="9">
        <v>0</v>
      </c>
      <c r="I250" s="10">
        <v>0</v>
      </c>
      <c r="J250" s="11" t="s">
        <v>5</v>
      </c>
      <c r="K250" s="69"/>
    </row>
    <row r="251" spans="1:11" x14ac:dyDescent="0.2">
      <c r="A251" s="86" t="s">
        <v>78</v>
      </c>
      <c r="B251" s="9">
        <v>0</v>
      </c>
      <c r="C251" s="10">
        <v>0</v>
      </c>
      <c r="D251" s="11" t="s">
        <v>5</v>
      </c>
      <c r="E251" s="9">
        <v>0</v>
      </c>
      <c r="F251" s="10">
        <v>0</v>
      </c>
      <c r="G251" s="11" t="s">
        <v>5</v>
      </c>
      <c r="H251" s="9">
        <v>0</v>
      </c>
      <c r="I251" s="10">
        <v>0</v>
      </c>
      <c r="J251" s="11" t="s">
        <v>5</v>
      </c>
      <c r="K251" s="69"/>
    </row>
    <row r="252" spans="1:11" x14ac:dyDescent="0.2">
      <c r="A252" s="87" t="s">
        <v>87</v>
      </c>
      <c r="B252" s="9">
        <v>1185741000</v>
      </c>
      <c r="C252" s="10">
        <v>189971000</v>
      </c>
      <c r="D252" s="11">
        <v>1.3815559818030201</v>
      </c>
      <c r="E252" s="9">
        <v>1121265527.0599999</v>
      </c>
      <c r="F252" s="10">
        <v>-222985513.46000001</v>
      </c>
      <c r="G252" s="11">
        <v>0.66823828773271099</v>
      </c>
      <c r="H252" s="9">
        <v>1823520012.49</v>
      </c>
      <c r="I252" s="10">
        <v>646071588.40999997</v>
      </c>
      <c r="J252" s="11">
        <v>2.09740957683952</v>
      </c>
      <c r="K252" s="69"/>
    </row>
    <row r="253" spans="1:11" x14ac:dyDescent="0.2">
      <c r="A253" s="86" t="s">
        <v>66</v>
      </c>
      <c r="B253" s="9">
        <v>202460000</v>
      </c>
      <c r="C253" s="10">
        <v>55000000</v>
      </c>
      <c r="D253" s="11">
        <v>1.74596500745965</v>
      </c>
      <c r="E253" s="9">
        <v>189312000</v>
      </c>
      <c r="F253" s="10">
        <v>-87312000</v>
      </c>
      <c r="G253" s="11">
        <v>0.368731563421828</v>
      </c>
      <c r="H253" s="9">
        <v>712496883.86000001</v>
      </c>
      <c r="I253" s="10">
        <v>242168000</v>
      </c>
      <c r="J253" s="11">
        <v>2.0297815350506201</v>
      </c>
      <c r="K253" s="69"/>
    </row>
    <row r="254" spans="1:11" x14ac:dyDescent="0.2">
      <c r="A254" s="86" t="s">
        <v>74</v>
      </c>
      <c r="B254" s="9">
        <v>380940000</v>
      </c>
      <c r="C254" s="10">
        <v>70536000</v>
      </c>
      <c r="D254" s="11">
        <v>1.4544786793984601</v>
      </c>
      <c r="E254" s="9">
        <v>398833971.12</v>
      </c>
      <c r="F254" s="10">
        <v>-132566219.02</v>
      </c>
      <c r="G254" s="11">
        <v>0.50106822888010305</v>
      </c>
      <c r="H254" s="9">
        <v>319200000</v>
      </c>
      <c r="I254" s="10">
        <v>142780000</v>
      </c>
      <c r="J254" s="11">
        <v>2.6186373427049001</v>
      </c>
      <c r="K254" s="69"/>
    </row>
    <row r="255" spans="1:11" x14ac:dyDescent="0.2">
      <c r="A255" s="86" t="s">
        <v>75</v>
      </c>
      <c r="B255" s="9">
        <v>268836000</v>
      </c>
      <c r="C255" s="10">
        <v>32446000</v>
      </c>
      <c r="D255" s="11">
        <v>1.2745124582258101</v>
      </c>
      <c r="E255" s="9">
        <v>225746688.77000001</v>
      </c>
      <c r="F255" s="10">
        <v>-7712596.8499999996</v>
      </c>
      <c r="G255" s="11">
        <v>0.93392769253518804</v>
      </c>
      <c r="H255" s="9">
        <v>275786334.45999998</v>
      </c>
      <c r="I255" s="10">
        <v>44674571.799999997</v>
      </c>
      <c r="J255" s="11">
        <v>1.3866057814263899</v>
      </c>
      <c r="K255" s="69"/>
    </row>
    <row r="256" spans="1:11" x14ac:dyDescent="0.2">
      <c r="A256" s="86" t="s">
        <v>76</v>
      </c>
      <c r="B256" s="9">
        <v>241759000</v>
      </c>
      <c r="C256" s="10">
        <v>14969000</v>
      </c>
      <c r="D256" s="11">
        <v>1.1320075841086401</v>
      </c>
      <c r="E256" s="9">
        <v>187083670.06999999</v>
      </c>
      <c r="F256" s="10">
        <v>-18453692.43</v>
      </c>
      <c r="G256" s="11">
        <v>0.820434667395325</v>
      </c>
      <c r="H256" s="9">
        <v>284121367.38</v>
      </c>
      <c r="I256" s="10">
        <v>84473952.260000005</v>
      </c>
      <c r="J256" s="11">
        <v>1.8462313645205499</v>
      </c>
      <c r="K256" s="69"/>
    </row>
    <row r="257" spans="1:11" x14ac:dyDescent="0.2">
      <c r="A257" s="86" t="s">
        <v>77</v>
      </c>
      <c r="B257" s="9">
        <v>74091000</v>
      </c>
      <c r="C257" s="10">
        <v>13621000</v>
      </c>
      <c r="D257" s="11">
        <v>1.4505043823383399</v>
      </c>
      <c r="E257" s="9">
        <v>95704813.379999995</v>
      </c>
      <c r="F257" s="10">
        <v>15327202.039999999</v>
      </c>
      <c r="G257" s="11">
        <v>1.38137988388745</v>
      </c>
      <c r="H257" s="9">
        <v>145894396.22</v>
      </c>
      <c r="I257" s="10">
        <v>70241460.299999997</v>
      </c>
      <c r="J257" s="11">
        <v>2.8569394418288598</v>
      </c>
      <c r="K257" s="69"/>
    </row>
    <row r="258" spans="1:11" x14ac:dyDescent="0.2">
      <c r="A258" s="86" t="s">
        <v>78</v>
      </c>
      <c r="B258" s="9">
        <v>17655000</v>
      </c>
      <c r="C258" s="10">
        <v>3399000</v>
      </c>
      <c r="D258" s="11">
        <v>1.4768518518518501</v>
      </c>
      <c r="E258" s="9">
        <v>24584383.719999999</v>
      </c>
      <c r="F258" s="10">
        <v>7731792.7999999998</v>
      </c>
      <c r="G258" s="11">
        <v>1.9175791231987001</v>
      </c>
      <c r="H258" s="9">
        <v>86021030.569999993</v>
      </c>
      <c r="I258" s="10">
        <v>61733604.049999997</v>
      </c>
      <c r="J258" s="11">
        <v>6.0835854510286698</v>
      </c>
      <c r="K258" s="69"/>
    </row>
    <row r="259" spans="1:11" x14ac:dyDescent="0.2">
      <c r="A259" s="87" t="s">
        <v>88</v>
      </c>
      <c r="B259" s="9">
        <v>746786169.95000005</v>
      </c>
      <c r="C259" s="10">
        <v>109474097.25</v>
      </c>
      <c r="D259" s="11">
        <v>1.34354942245549</v>
      </c>
      <c r="E259" s="9">
        <v>500942265.80000001</v>
      </c>
      <c r="F259" s="10">
        <v>74274216.840000004</v>
      </c>
      <c r="G259" s="11">
        <v>1.34815926348852</v>
      </c>
      <c r="H259" s="9">
        <v>166328815.09</v>
      </c>
      <c r="I259" s="10">
        <v>-108023857.03</v>
      </c>
      <c r="J259" s="11">
        <v>0.212518280246593</v>
      </c>
      <c r="K259" s="69"/>
    </row>
    <row r="260" spans="1:11" x14ac:dyDescent="0.2">
      <c r="A260" s="86" t="s">
        <v>66</v>
      </c>
      <c r="B260" s="9">
        <v>140300000</v>
      </c>
      <c r="C260" s="10">
        <v>-90300000</v>
      </c>
      <c r="D260" s="11">
        <v>0.21682567215958301</v>
      </c>
      <c r="E260" s="9">
        <v>0</v>
      </c>
      <c r="F260" s="10">
        <v>0</v>
      </c>
      <c r="G260" s="11" t="s">
        <v>5</v>
      </c>
      <c r="H260" s="9">
        <v>90327000</v>
      </c>
      <c r="I260" s="10">
        <v>-90327000</v>
      </c>
      <c r="J260" s="11">
        <v>0</v>
      </c>
      <c r="K260" s="69"/>
    </row>
    <row r="261" spans="1:11" x14ac:dyDescent="0.2">
      <c r="A261" s="86" t="s">
        <v>74</v>
      </c>
      <c r="B261" s="9">
        <v>271635504.04000002</v>
      </c>
      <c r="C261" s="10">
        <v>37568000</v>
      </c>
      <c r="D261" s="11">
        <v>1.3210014149899201</v>
      </c>
      <c r="E261" s="9">
        <v>199455221.38</v>
      </c>
      <c r="F261" s="10">
        <v>78892305</v>
      </c>
      <c r="G261" s="11">
        <v>2.30873252520436</v>
      </c>
      <c r="H261" s="9">
        <v>15000000</v>
      </c>
      <c r="I261" s="10">
        <v>-15000000</v>
      </c>
      <c r="J261" s="11">
        <v>0</v>
      </c>
      <c r="K261" s="69"/>
    </row>
    <row r="262" spans="1:11" x14ac:dyDescent="0.2">
      <c r="A262" s="86" t="s">
        <v>75</v>
      </c>
      <c r="B262" s="9">
        <v>184761666.62</v>
      </c>
      <c r="C262" s="10">
        <v>125570000</v>
      </c>
      <c r="D262" s="11">
        <v>5.2428269778628502</v>
      </c>
      <c r="E262" s="9">
        <v>144676804.06</v>
      </c>
      <c r="F262" s="10">
        <v>-15478404</v>
      </c>
      <c r="G262" s="11">
        <v>0.80670745350720996</v>
      </c>
      <c r="H262" s="9">
        <v>28391800</v>
      </c>
      <c r="I262" s="10">
        <v>205000</v>
      </c>
      <c r="J262" s="11">
        <v>1.01454581577192</v>
      </c>
      <c r="K262" s="69"/>
    </row>
    <row r="263" spans="1:11" x14ac:dyDescent="0.2">
      <c r="A263" s="86" t="s">
        <v>76</v>
      </c>
      <c r="B263" s="9">
        <v>133796638.12</v>
      </c>
      <c r="C263" s="10">
        <v>40126500</v>
      </c>
      <c r="D263" s="11">
        <v>1.85676184118772</v>
      </c>
      <c r="E263" s="9">
        <v>139066237.80000001</v>
      </c>
      <c r="F263" s="10">
        <v>11049733.720000001</v>
      </c>
      <c r="G263" s="11">
        <v>1.1726298308082901</v>
      </c>
      <c r="H263" s="9">
        <v>18720257.609999999</v>
      </c>
      <c r="I263" s="10">
        <v>-2106857.0299999998</v>
      </c>
      <c r="J263" s="11">
        <v>0.79768133354837001</v>
      </c>
      <c r="K263" s="69"/>
    </row>
    <row r="264" spans="1:11" x14ac:dyDescent="0.2">
      <c r="A264" s="86" t="s">
        <v>77</v>
      </c>
      <c r="B264" s="9">
        <v>14910355.83</v>
      </c>
      <c r="C264" s="10">
        <v>-3625402.75</v>
      </c>
      <c r="D264" s="11">
        <v>0.60882067660162598</v>
      </c>
      <c r="E264" s="9">
        <v>16117899.92</v>
      </c>
      <c r="F264" s="10">
        <v>75582.12</v>
      </c>
      <c r="G264" s="11">
        <v>1.00942284287623</v>
      </c>
      <c r="H264" s="9">
        <v>13607757.48</v>
      </c>
      <c r="I264" s="10">
        <v>-845000</v>
      </c>
      <c r="J264" s="11">
        <v>0.883067296857457</v>
      </c>
      <c r="K264" s="69"/>
    </row>
    <row r="265" spans="1:11" x14ac:dyDescent="0.2">
      <c r="A265" s="86" t="s">
        <v>78</v>
      </c>
      <c r="B265" s="9">
        <v>1382005.34</v>
      </c>
      <c r="C265" s="10">
        <v>135000</v>
      </c>
      <c r="D265" s="11">
        <v>1.2165187199599301</v>
      </c>
      <c r="E265" s="9">
        <v>1626102.64</v>
      </c>
      <c r="F265" s="10">
        <v>-265000</v>
      </c>
      <c r="G265" s="11">
        <v>0.71974022520533298</v>
      </c>
      <c r="H265" s="9">
        <v>282000</v>
      </c>
      <c r="I265" s="10">
        <v>50000</v>
      </c>
      <c r="J265" s="11">
        <v>1.4310344827586201</v>
      </c>
      <c r="K265" s="69"/>
    </row>
    <row r="266" spans="1:11" x14ac:dyDescent="0.2">
      <c r="A266" s="95" t="s">
        <v>100</v>
      </c>
      <c r="B266" s="9">
        <v>6779225860.8599997</v>
      </c>
      <c r="C266" s="10">
        <v>2737220271.5999999</v>
      </c>
      <c r="D266" s="11">
        <v>2.3543871779262502</v>
      </c>
      <c r="E266" s="9">
        <v>3122847680.54</v>
      </c>
      <c r="F266" s="10">
        <v>1362070049.04</v>
      </c>
      <c r="G266" s="11">
        <v>2.5471232990160799</v>
      </c>
      <c r="H266" s="9">
        <v>3367609868.27</v>
      </c>
      <c r="I266" s="10">
        <v>1628906998.55</v>
      </c>
      <c r="J266" s="11">
        <v>2.87370369821994</v>
      </c>
      <c r="K266" s="69"/>
    </row>
    <row r="267" spans="1:11" x14ac:dyDescent="0.2">
      <c r="A267" s="87" t="s">
        <v>80</v>
      </c>
      <c r="B267" s="9">
        <v>71000000</v>
      </c>
      <c r="C267" s="10">
        <v>65000000</v>
      </c>
      <c r="D267" s="11">
        <v>22.6666666666666</v>
      </c>
      <c r="E267" s="9">
        <v>27000000</v>
      </c>
      <c r="F267" s="10">
        <v>15000000</v>
      </c>
      <c r="G267" s="11">
        <v>3.5</v>
      </c>
      <c r="H267" s="9">
        <v>10100000</v>
      </c>
      <c r="I267" s="10">
        <v>10100000</v>
      </c>
      <c r="J267" s="11" t="s">
        <v>111</v>
      </c>
      <c r="K267" s="69"/>
    </row>
    <row r="268" spans="1:11" x14ac:dyDescent="0.2">
      <c r="A268" s="86" t="s">
        <v>66</v>
      </c>
      <c r="B268" s="9">
        <v>0</v>
      </c>
      <c r="C268" s="10">
        <v>0</v>
      </c>
      <c r="D268" s="11" t="s">
        <v>5</v>
      </c>
      <c r="E268" s="9">
        <v>0</v>
      </c>
      <c r="F268" s="10">
        <v>0</v>
      </c>
      <c r="G268" s="11" t="s">
        <v>5</v>
      </c>
      <c r="H268" s="9">
        <v>0</v>
      </c>
      <c r="I268" s="10">
        <v>0</v>
      </c>
      <c r="J268" s="11" t="s">
        <v>5</v>
      </c>
      <c r="K268" s="69"/>
    </row>
    <row r="269" spans="1:11" x14ac:dyDescent="0.2">
      <c r="A269" s="86" t="s">
        <v>74</v>
      </c>
      <c r="B269" s="9">
        <v>0</v>
      </c>
      <c r="C269" s="10">
        <v>0</v>
      </c>
      <c r="D269" s="11" t="s">
        <v>5</v>
      </c>
      <c r="E269" s="9">
        <v>0</v>
      </c>
      <c r="F269" s="10">
        <v>0</v>
      </c>
      <c r="G269" s="11" t="s">
        <v>5</v>
      </c>
      <c r="H269" s="9">
        <v>0</v>
      </c>
      <c r="I269" s="10">
        <v>0</v>
      </c>
      <c r="J269" s="11" t="s">
        <v>5</v>
      </c>
      <c r="K269" s="69"/>
    </row>
    <row r="270" spans="1:11" x14ac:dyDescent="0.2">
      <c r="A270" s="86" t="s">
        <v>75</v>
      </c>
      <c r="B270" s="9">
        <v>62000000</v>
      </c>
      <c r="C270" s="10">
        <v>62000000</v>
      </c>
      <c r="D270" s="11" t="s">
        <v>111</v>
      </c>
      <c r="E270" s="9">
        <v>15000000</v>
      </c>
      <c r="F270" s="10">
        <v>15000000</v>
      </c>
      <c r="G270" s="11" t="s">
        <v>111</v>
      </c>
      <c r="H270" s="9">
        <v>0</v>
      </c>
      <c r="I270" s="10">
        <v>0</v>
      </c>
      <c r="J270" s="11" t="s">
        <v>5</v>
      </c>
      <c r="K270" s="69"/>
    </row>
    <row r="271" spans="1:11" x14ac:dyDescent="0.2">
      <c r="A271" s="86" t="s">
        <v>76</v>
      </c>
      <c r="B271" s="9">
        <v>9000000</v>
      </c>
      <c r="C271" s="10">
        <v>3000000</v>
      </c>
      <c r="D271" s="11">
        <v>2</v>
      </c>
      <c r="E271" s="9">
        <v>12000000</v>
      </c>
      <c r="F271" s="10">
        <v>0</v>
      </c>
      <c r="G271" s="11">
        <v>1</v>
      </c>
      <c r="H271" s="9">
        <v>10000000</v>
      </c>
      <c r="I271" s="10">
        <v>10000000</v>
      </c>
      <c r="J271" s="11" t="s">
        <v>111</v>
      </c>
      <c r="K271" s="69"/>
    </row>
    <row r="272" spans="1:11" x14ac:dyDescent="0.2">
      <c r="A272" s="86" t="s">
        <v>77</v>
      </c>
      <c r="B272" s="9">
        <v>0</v>
      </c>
      <c r="C272" s="10">
        <v>0</v>
      </c>
      <c r="D272" s="11" t="s">
        <v>5</v>
      </c>
      <c r="E272" s="9">
        <v>0</v>
      </c>
      <c r="F272" s="10">
        <v>0</v>
      </c>
      <c r="G272" s="11" t="s">
        <v>5</v>
      </c>
      <c r="H272" s="9">
        <v>100000</v>
      </c>
      <c r="I272" s="10">
        <v>100000</v>
      </c>
      <c r="J272" s="11" t="s">
        <v>111</v>
      </c>
      <c r="K272" s="69"/>
    </row>
    <row r="273" spans="1:11" x14ac:dyDescent="0.2">
      <c r="A273" s="86" t="s">
        <v>78</v>
      </c>
      <c r="B273" s="9">
        <v>0</v>
      </c>
      <c r="C273" s="10">
        <v>0</v>
      </c>
      <c r="D273" s="11" t="s">
        <v>5</v>
      </c>
      <c r="E273" s="9">
        <v>0</v>
      </c>
      <c r="F273" s="10">
        <v>0</v>
      </c>
      <c r="G273" s="11" t="s">
        <v>5</v>
      </c>
      <c r="H273" s="9">
        <v>0</v>
      </c>
      <c r="I273" s="10">
        <v>0</v>
      </c>
      <c r="J273" s="11" t="s">
        <v>5</v>
      </c>
      <c r="K273" s="69"/>
    </row>
    <row r="274" spans="1:11" x14ac:dyDescent="0.2">
      <c r="A274" s="87" t="s">
        <v>81</v>
      </c>
      <c r="B274" s="9">
        <v>1711973000</v>
      </c>
      <c r="C274" s="10">
        <v>1470209000</v>
      </c>
      <c r="D274" s="11">
        <v>13.162348405883399</v>
      </c>
      <c r="E274" s="9">
        <v>64237000</v>
      </c>
      <c r="F274" s="10">
        <v>-7233000</v>
      </c>
      <c r="G274" s="11">
        <v>0.79759339583041799</v>
      </c>
      <c r="H274" s="9">
        <v>1031061000</v>
      </c>
      <c r="I274" s="10">
        <v>936027000</v>
      </c>
      <c r="J274" s="11">
        <v>20.698781488730301</v>
      </c>
      <c r="K274" s="69"/>
    </row>
    <row r="275" spans="1:11" x14ac:dyDescent="0.2">
      <c r="A275" s="86" t="s">
        <v>66</v>
      </c>
      <c r="B275" s="9">
        <v>469500000</v>
      </c>
      <c r="C275" s="10">
        <v>469500000</v>
      </c>
      <c r="D275" s="11" t="s">
        <v>111</v>
      </c>
      <c r="E275" s="9">
        <v>0</v>
      </c>
      <c r="F275" s="10">
        <v>0</v>
      </c>
      <c r="G275" s="11" t="s">
        <v>111</v>
      </c>
      <c r="H275" s="9">
        <v>170000000</v>
      </c>
      <c r="I275" s="10">
        <v>170000000</v>
      </c>
      <c r="J275" s="11" t="s">
        <v>111</v>
      </c>
      <c r="K275" s="69"/>
    </row>
    <row r="276" spans="1:11" x14ac:dyDescent="0.2">
      <c r="A276" s="86" t="s">
        <v>74</v>
      </c>
      <c r="B276" s="9">
        <v>473895000</v>
      </c>
      <c r="C276" s="10">
        <v>391015000</v>
      </c>
      <c r="D276" s="11">
        <v>10.435690154440101</v>
      </c>
      <c r="E276" s="9">
        <v>0</v>
      </c>
      <c r="F276" s="10">
        <v>0</v>
      </c>
      <c r="G276" s="11" t="s">
        <v>5</v>
      </c>
      <c r="H276" s="9">
        <v>229264000</v>
      </c>
      <c r="I276" s="10">
        <v>229264000</v>
      </c>
      <c r="J276" s="11" t="s">
        <v>111</v>
      </c>
      <c r="K276" s="69"/>
    </row>
    <row r="277" spans="1:11" x14ac:dyDescent="0.2">
      <c r="A277" s="86" t="s">
        <v>75</v>
      </c>
      <c r="B277" s="9">
        <v>409925000</v>
      </c>
      <c r="C277" s="10">
        <v>359925000</v>
      </c>
      <c r="D277" s="11">
        <v>15.397</v>
      </c>
      <c r="E277" s="9">
        <v>5000000</v>
      </c>
      <c r="F277" s="10">
        <v>-5000000</v>
      </c>
      <c r="G277" s="11">
        <v>0</v>
      </c>
      <c r="H277" s="9">
        <v>84646000</v>
      </c>
      <c r="I277" s="10">
        <v>84646000</v>
      </c>
      <c r="J277" s="11" t="s">
        <v>111</v>
      </c>
      <c r="K277" s="69"/>
    </row>
    <row r="278" spans="1:11" x14ac:dyDescent="0.2">
      <c r="A278" s="86" t="s">
        <v>76</v>
      </c>
      <c r="B278" s="9">
        <v>299626000</v>
      </c>
      <c r="C278" s="10">
        <v>215488000</v>
      </c>
      <c r="D278" s="11">
        <v>6.1222515391380803</v>
      </c>
      <c r="E278" s="9">
        <v>44950000</v>
      </c>
      <c r="F278" s="10">
        <v>-6250000</v>
      </c>
      <c r="G278" s="11">
        <v>0.755859375</v>
      </c>
      <c r="H278" s="9">
        <v>169236000</v>
      </c>
      <c r="I278" s="10">
        <v>129060000</v>
      </c>
      <c r="J278" s="11">
        <v>7.4247311827956901</v>
      </c>
      <c r="K278" s="69"/>
    </row>
    <row r="279" spans="1:11" x14ac:dyDescent="0.2">
      <c r="A279" s="86" t="s">
        <v>77</v>
      </c>
      <c r="B279" s="9">
        <v>53451000</v>
      </c>
      <c r="C279" s="10">
        <v>30811000</v>
      </c>
      <c r="D279" s="11">
        <v>3.7218197879858601</v>
      </c>
      <c r="E279" s="9">
        <v>10130000</v>
      </c>
      <c r="F279" s="10">
        <v>1428000</v>
      </c>
      <c r="G279" s="11">
        <v>1.3282004136979999</v>
      </c>
      <c r="H279" s="9">
        <v>209635000</v>
      </c>
      <c r="I279" s="10">
        <v>172441000</v>
      </c>
      <c r="J279" s="11">
        <v>10.272517072646099</v>
      </c>
      <c r="K279" s="69"/>
    </row>
    <row r="280" spans="1:11" x14ac:dyDescent="0.2">
      <c r="A280" s="86" t="s">
        <v>78</v>
      </c>
      <c r="B280" s="9">
        <v>5576000</v>
      </c>
      <c r="C280" s="10">
        <v>3470000</v>
      </c>
      <c r="D280" s="11">
        <v>4.29534662867996</v>
      </c>
      <c r="E280" s="9">
        <v>4157000</v>
      </c>
      <c r="F280" s="10">
        <v>2589000</v>
      </c>
      <c r="G280" s="11">
        <v>4.3022959183673404</v>
      </c>
      <c r="H280" s="9">
        <v>168280000</v>
      </c>
      <c r="I280" s="10">
        <v>150616000</v>
      </c>
      <c r="J280" s="11">
        <v>18.053442028985501</v>
      </c>
      <c r="K280" s="69"/>
    </row>
    <row r="281" spans="1:11" x14ac:dyDescent="0.2">
      <c r="A281" s="87" t="s">
        <v>82</v>
      </c>
      <c r="B281" s="9">
        <v>582210000</v>
      </c>
      <c r="C281" s="10">
        <v>532600000</v>
      </c>
      <c r="D281" s="11">
        <v>22.471477524692599</v>
      </c>
      <c r="E281" s="9">
        <v>371426111.10000002</v>
      </c>
      <c r="F281" s="10">
        <v>342615000</v>
      </c>
      <c r="G281" s="11">
        <v>24.783532596908401</v>
      </c>
      <c r="H281" s="9">
        <v>416540000</v>
      </c>
      <c r="I281" s="10">
        <v>374110000</v>
      </c>
      <c r="J281" s="11">
        <v>18.634221069997601</v>
      </c>
      <c r="K281" s="69"/>
    </row>
    <row r="282" spans="1:11" x14ac:dyDescent="0.2">
      <c r="A282" s="86" t="s">
        <v>66</v>
      </c>
      <c r="B282" s="9">
        <v>75000000</v>
      </c>
      <c r="C282" s="10">
        <v>75000000</v>
      </c>
      <c r="D282" s="11" t="s">
        <v>111</v>
      </c>
      <c r="E282" s="9">
        <v>70000000</v>
      </c>
      <c r="F282" s="10">
        <v>70000000</v>
      </c>
      <c r="G282" s="11" t="s">
        <v>111</v>
      </c>
      <c r="H282" s="9">
        <v>135000000</v>
      </c>
      <c r="I282" s="10">
        <v>135000000</v>
      </c>
      <c r="J282" s="11" t="s">
        <v>111</v>
      </c>
      <c r="K282" s="69"/>
    </row>
    <row r="283" spans="1:11" x14ac:dyDescent="0.2">
      <c r="A283" s="86" t="s">
        <v>74</v>
      </c>
      <c r="B283" s="9">
        <v>119100000</v>
      </c>
      <c r="C283" s="10">
        <v>99100000</v>
      </c>
      <c r="D283" s="11">
        <v>10.91</v>
      </c>
      <c r="E283" s="9">
        <v>83400000</v>
      </c>
      <c r="F283" s="10">
        <v>83400000</v>
      </c>
      <c r="G283" s="11" t="s">
        <v>111</v>
      </c>
      <c r="H283" s="9">
        <v>35500000</v>
      </c>
      <c r="I283" s="10">
        <v>35500000</v>
      </c>
      <c r="J283" s="11" t="s">
        <v>111</v>
      </c>
      <c r="K283" s="69"/>
    </row>
    <row r="284" spans="1:11" x14ac:dyDescent="0.2">
      <c r="A284" s="86" t="s">
        <v>75</v>
      </c>
      <c r="B284" s="9">
        <v>179445000</v>
      </c>
      <c r="C284" s="10">
        <v>179445000</v>
      </c>
      <c r="D284" s="11" t="s">
        <v>111</v>
      </c>
      <c r="E284" s="9">
        <v>106220000</v>
      </c>
      <c r="F284" s="10">
        <v>93220000</v>
      </c>
      <c r="G284" s="11">
        <v>15.3415384615384</v>
      </c>
      <c r="H284" s="9">
        <v>36300000</v>
      </c>
      <c r="I284" s="10">
        <v>23000000</v>
      </c>
      <c r="J284" s="11">
        <v>4.4586466165413503</v>
      </c>
      <c r="K284" s="69"/>
    </row>
    <row r="285" spans="1:11" x14ac:dyDescent="0.2">
      <c r="A285" s="86" t="s">
        <v>76</v>
      </c>
      <c r="B285" s="9">
        <v>182830000</v>
      </c>
      <c r="C285" s="10">
        <v>165960000</v>
      </c>
      <c r="D285" s="11">
        <v>20.675163011262502</v>
      </c>
      <c r="E285" s="9">
        <v>74400000</v>
      </c>
      <c r="F285" s="10">
        <v>68400000</v>
      </c>
      <c r="G285" s="11">
        <v>23.8</v>
      </c>
      <c r="H285" s="9">
        <v>81000000</v>
      </c>
      <c r="I285" s="10">
        <v>68710000</v>
      </c>
      <c r="J285" s="11">
        <v>12.181448331977199</v>
      </c>
      <c r="K285" s="69"/>
    </row>
    <row r="286" spans="1:11" x14ac:dyDescent="0.2">
      <c r="A286" s="86" t="s">
        <v>77</v>
      </c>
      <c r="B286" s="9">
        <v>23060000</v>
      </c>
      <c r="C286" s="10">
        <v>11260000</v>
      </c>
      <c r="D286" s="11">
        <v>2.9084745762711801</v>
      </c>
      <c r="E286" s="9">
        <v>24616111.100000001</v>
      </c>
      <c r="F286" s="10">
        <v>17055000</v>
      </c>
      <c r="G286" s="11">
        <v>5.5112417406483996</v>
      </c>
      <c r="H286" s="9">
        <v>68565000</v>
      </c>
      <c r="I286" s="10">
        <v>58425000</v>
      </c>
      <c r="J286" s="11">
        <v>12.5236686390532</v>
      </c>
      <c r="K286" s="69"/>
    </row>
    <row r="287" spans="1:11" x14ac:dyDescent="0.2">
      <c r="A287" s="86" t="s">
        <v>78</v>
      </c>
      <c r="B287" s="9">
        <v>2775000</v>
      </c>
      <c r="C287" s="10">
        <v>1835000</v>
      </c>
      <c r="D287" s="11">
        <v>4.9042553191489304</v>
      </c>
      <c r="E287" s="9">
        <v>12790000</v>
      </c>
      <c r="F287" s="10">
        <v>10540000</v>
      </c>
      <c r="G287" s="11">
        <v>10.368888888888799</v>
      </c>
      <c r="H287" s="9">
        <v>60175000</v>
      </c>
      <c r="I287" s="10">
        <v>53475000</v>
      </c>
      <c r="J287" s="11">
        <v>16.962686567164099</v>
      </c>
      <c r="K287" s="69"/>
    </row>
    <row r="288" spans="1:11" x14ac:dyDescent="0.2">
      <c r="A288" s="87" t="s">
        <v>83</v>
      </c>
      <c r="B288" s="9">
        <v>3068245719.0100002</v>
      </c>
      <c r="C288" s="10">
        <v>568276027.66999996</v>
      </c>
      <c r="D288" s="11">
        <v>1.45462633378199</v>
      </c>
      <c r="E288" s="9">
        <v>1971041231.05</v>
      </c>
      <c r="F288" s="10">
        <v>1058786055.73</v>
      </c>
      <c r="G288" s="11">
        <v>3.32124976514076</v>
      </c>
      <c r="H288" s="9">
        <v>1132000012.77</v>
      </c>
      <c r="I288" s="10">
        <v>105872878.05</v>
      </c>
      <c r="J288" s="11">
        <v>1.20635430926186</v>
      </c>
      <c r="K288" s="69"/>
    </row>
    <row r="289" spans="1:11" x14ac:dyDescent="0.2">
      <c r="A289" s="86" t="s">
        <v>66</v>
      </c>
      <c r="B289" s="9">
        <v>564774000</v>
      </c>
      <c r="C289" s="10">
        <v>20450000</v>
      </c>
      <c r="D289" s="11">
        <v>1.0751390715823601</v>
      </c>
      <c r="E289" s="9">
        <v>374041000</v>
      </c>
      <c r="F289" s="10">
        <v>323459000</v>
      </c>
      <c r="G289" s="11">
        <v>13.789490332529301</v>
      </c>
      <c r="H289" s="9">
        <v>170964000</v>
      </c>
      <c r="I289" s="10">
        <v>47736000</v>
      </c>
      <c r="J289" s="11">
        <v>1.77475898334794</v>
      </c>
      <c r="K289" s="69"/>
    </row>
    <row r="290" spans="1:11" x14ac:dyDescent="0.2">
      <c r="A290" s="86" t="s">
        <v>74</v>
      </c>
      <c r="B290" s="9">
        <v>925435450.30999994</v>
      </c>
      <c r="C290" s="10">
        <v>192233749.69</v>
      </c>
      <c r="D290" s="11">
        <v>1.5243679864011299</v>
      </c>
      <c r="E290" s="9">
        <v>668007489.51999998</v>
      </c>
      <c r="F290" s="10">
        <v>466437237.25999999</v>
      </c>
      <c r="G290" s="11">
        <v>5.6280364491319403</v>
      </c>
      <c r="H290" s="9">
        <v>263504416.88999999</v>
      </c>
      <c r="I290" s="10">
        <v>13465167.67</v>
      </c>
      <c r="J290" s="11">
        <v>1.1077044321001901</v>
      </c>
      <c r="K290" s="69"/>
    </row>
    <row r="291" spans="1:11" x14ac:dyDescent="0.2">
      <c r="A291" s="86" t="s">
        <v>75</v>
      </c>
      <c r="B291" s="9">
        <v>785267406.02999997</v>
      </c>
      <c r="C291" s="10">
        <v>205162375.37</v>
      </c>
      <c r="D291" s="11">
        <v>1.7073283785750999</v>
      </c>
      <c r="E291" s="9">
        <v>351461396.24000001</v>
      </c>
      <c r="F291" s="10">
        <v>112097918.81999999</v>
      </c>
      <c r="G291" s="11">
        <v>1.9366334415613999</v>
      </c>
      <c r="H291" s="9">
        <v>297710890.56</v>
      </c>
      <c r="I291" s="10">
        <v>-27043176.879999999</v>
      </c>
      <c r="J291" s="11">
        <v>0.83345442233762701</v>
      </c>
      <c r="K291" s="69"/>
    </row>
    <row r="292" spans="1:11" x14ac:dyDescent="0.2">
      <c r="A292" s="86" t="s">
        <v>76</v>
      </c>
      <c r="B292" s="9">
        <v>732792858.92999995</v>
      </c>
      <c r="C292" s="10">
        <v>151070265.15000001</v>
      </c>
      <c r="D292" s="11">
        <v>1.5193893679403201</v>
      </c>
      <c r="E292" s="9">
        <v>528183042.30000001</v>
      </c>
      <c r="F292" s="10">
        <v>128711354.98</v>
      </c>
      <c r="G292" s="11">
        <v>1.64440789705776</v>
      </c>
      <c r="H292" s="9">
        <v>343633490.04000002</v>
      </c>
      <c r="I292" s="10">
        <v>40738492.340000004</v>
      </c>
      <c r="J292" s="11">
        <v>1.2689941573769301</v>
      </c>
      <c r="K292" s="69"/>
    </row>
    <row r="293" spans="1:11" x14ac:dyDescent="0.2">
      <c r="A293" s="86" t="s">
        <v>77</v>
      </c>
      <c r="B293" s="9">
        <v>58660245.619999997</v>
      </c>
      <c r="C293" s="10">
        <v>-510123.28</v>
      </c>
      <c r="D293" s="11">
        <v>0.98275747508479705</v>
      </c>
      <c r="E293" s="9">
        <v>36691442.409999996</v>
      </c>
      <c r="F293" s="10">
        <v>16083224.310000001</v>
      </c>
      <c r="G293" s="11">
        <v>2.56085540554328</v>
      </c>
      <c r="H293" s="9">
        <v>35593995.659999996</v>
      </c>
      <c r="I293" s="10">
        <v>17447614.539999999</v>
      </c>
      <c r="J293" s="11">
        <v>2.9229855721227098</v>
      </c>
      <c r="K293" s="69"/>
    </row>
    <row r="294" spans="1:11" x14ac:dyDescent="0.2">
      <c r="A294" s="86" t="s">
        <v>78</v>
      </c>
      <c r="B294" s="9">
        <v>1315758.1200000001</v>
      </c>
      <c r="C294" s="10">
        <v>-130239.26</v>
      </c>
      <c r="D294" s="11">
        <v>0.81986238453627003</v>
      </c>
      <c r="E294" s="9">
        <v>12656860.58</v>
      </c>
      <c r="F294" s="10">
        <v>11997320.359999999</v>
      </c>
      <c r="G294" s="11">
        <v>37.380860472769903</v>
      </c>
      <c r="H294" s="9">
        <v>20593219.620000001</v>
      </c>
      <c r="I294" s="10">
        <v>13528780.380000001</v>
      </c>
      <c r="J294" s="11">
        <v>4.8301073646151096</v>
      </c>
      <c r="K294" s="69"/>
    </row>
    <row r="295" spans="1:11" x14ac:dyDescent="0.2">
      <c r="A295" s="87" t="s">
        <v>84</v>
      </c>
      <c r="B295" s="9">
        <v>78337433.859999999</v>
      </c>
      <c r="C295" s="10">
        <v>57971161.920000002</v>
      </c>
      <c r="D295" s="11">
        <v>6.6928594581065903</v>
      </c>
      <c r="E295" s="9">
        <v>3058444.17</v>
      </c>
      <c r="F295" s="10">
        <v>-153023.37</v>
      </c>
      <c r="G295" s="11">
        <v>0.90470190460028699</v>
      </c>
      <c r="H295" s="9">
        <v>22191879.5</v>
      </c>
      <c r="I295" s="10">
        <v>-22191879.5</v>
      </c>
      <c r="J295" s="11">
        <v>0</v>
      </c>
      <c r="K295" s="69"/>
    </row>
    <row r="296" spans="1:11" x14ac:dyDescent="0.2">
      <c r="A296" s="86" t="s">
        <v>66</v>
      </c>
      <c r="B296" s="9">
        <v>25000000</v>
      </c>
      <c r="C296" s="10">
        <v>25000000</v>
      </c>
      <c r="D296" s="11" t="s">
        <v>111</v>
      </c>
      <c r="E296" s="9">
        <v>0</v>
      </c>
      <c r="F296" s="10">
        <v>0</v>
      </c>
      <c r="G296" s="11" t="s">
        <v>5</v>
      </c>
      <c r="H296" s="9">
        <v>0</v>
      </c>
      <c r="I296" s="10">
        <v>0</v>
      </c>
      <c r="J296" s="11" t="s">
        <v>5</v>
      </c>
      <c r="K296" s="69"/>
    </row>
    <row r="297" spans="1:11" x14ac:dyDescent="0.2">
      <c r="A297" s="86" t="s">
        <v>74</v>
      </c>
      <c r="B297" s="9">
        <v>30000000</v>
      </c>
      <c r="C297" s="10">
        <v>30000000</v>
      </c>
      <c r="D297" s="11" t="s">
        <v>111</v>
      </c>
      <c r="E297" s="9">
        <v>0</v>
      </c>
      <c r="F297" s="10">
        <v>0</v>
      </c>
      <c r="G297" s="11" t="s">
        <v>5</v>
      </c>
      <c r="H297" s="9">
        <v>22191879.5</v>
      </c>
      <c r="I297" s="10">
        <v>-22191879.5</v>
      </c>
      <c r="J297" s="11">
        <v>0</v>
      </c>
      <c r="K297" s="69"/>
    </row>
    <row r="298" spans="1:11" x14ac:dyDescent="0.2">
      <c r="A298" s="86" t="s">
        <v>75</v>
      </c>
      <c r="B298" s="9">
        <v>23337433.859999999</v>
      </c>
      <c r="C298" s="10">
        <v>2971161.92</v>
      </c>
      <c r="D298" s="11">
        <v>1.2917727828395</v>
      </c>
      <c r="E298" s="9">
        <v>0</v>
      </c>
      <c r="F298" s="10">
        <v>0</v>
      </c>
      <c r="G298" s="11" t="s">
        <v>5</v>
      </c>
      <c r="H298" s="9">
        <v>0</v>
      </c>
      <c r="I298" s="10">
        <v>0</v>
      </c>
      <c r="J298" s="11" t="s">
        <v>5</v>
      </c>
      <c r="K298" s="69"/>
    </row>
    <row r="299" spans="1:11" x14ac:dyDescent="0.2">
      <c r="A299" s="86" t="s">
        <v>76</v>
      </c>
      <c r="B299" s="9">
        <v>0</v>
      </c>
      <c r="C299" s="10">
        <v>0</v>
      </c>
      <c r="D299" s="11" t="s">
        <v>5</v>
      </c>
      <c r="E299" s="9">
        <v>3058444.17</v>
      </c>
      <c r="F299" s="10">
        <v>-153023.37</v>
      </c>
      <c r="G299" s="11">
        <v>0.90470190460028699</v>
      </c>
      <c r="H299" s="9">
        <v>0</v>
      </c>
      <c r="I299" s="10">
        <v>0</v>
      </c>
      <c r="J299" s="11" t="s">
        <v>5</v>
      </c>
      <c r="K299" s="69"/>
    </row>
    <row r="300" spans="1:11" x14ac:dyDescent="0.2">
      <c r="A300" s="86" t="s">
        <v>77</v>
      </c>
      <c r="B300" s="9">
        <v>0</v>
      </c>
      <c r="C300" s="10">
        <v>0</v>
      </c>
      <c r="D300" s="11" t="s">
        <v>5</v>
      </c>
      <c r="E300" s="9">
        <v>0</v>
      </c>
      <c r="F300" s="10">
        <v>0</v>
      </c>
      <c r="G300" s="11" t="s">
        <v>5</v>
      </c>
      <c r="H300" s="9">
        <v>0</v>
      </c>
      <c r="I300" s="10">
        <v>0</v>
      </c>
      <c r="J300" s="11" t="s">
        <v>5</v>
      </c>
      <c r="K300" s="69"/>
    </row>
    <row r="301" spans="1:11" x14ac:dyDescent="0.2">
      <c r="A301" s="86" t="s">
        <v>78</v>
      </c>
      <c r="B301" s="9">
        <v>0</v>
      </c>
      <c r="C301" s="10">
        <v>0</v>
      </c>
      <c r="D301" s="11" t="s">
        <v>5</v>
      </c>
      <c r="E301" s="9">
        <v>0</v>
      </c>
      <c r="F301" s="10">
        <v>0</v>
      </c>
      <c r="G301" s="11" t="s">
        <v>5</v>
      </c>
      <c r="H301" s="9">
        <v>0</v>
      </c>
      <c r="I301" s="10">
        <v>0</v>
      </c>
      <c r="J301" s="11" t="s">
        <v>5</v>
      </c>
      <c r="K301" s="69"/>
    </row>
    <row r="302" spans="1:11" x14ac:dyDescent="0.2">
      <c r="A302" s="87" t="s">
        <v>85</v>
      </c>
      <c r="B302" s="9">
        <v>0</v>
      </c>
      <c r="C302" s="10">
        <v>0</v>
      </c>
      <c r="D302" s="11" t="s">
        <v>5</v>
      </c>
      <c r="E302" s="9">
        <v>0</v>
      </c>
      <c r="F302" s="10">
        <v>0</v>
      </c>
      <c r="G302" s="11" t="s">
        <v>5</v>
      </c>
      <c r="H302" s="9">
        <v>0</v>
      </c>
      <c r="I302" s="10">
        <v>0</v>
      </c>
      <c r="J302" s="11" t="s">
        <v>5</v>
      </c>
      <c r="K302" s="69"/>
    </row>
    <row r="303" spans="1:11" x14ac:dyDescent="0.2">
      <c r="A303" s="86" t="s">
        <v>66</v>
      </c>
      <c r="B303" s="9">
        <v>0</v>
      </c>
      <c r="C303" s="10">
        <v>0</v>
      </c>
      <c r="D303" s="11" t="s">
        <v>5</v>
      </c>
      <c r="E303" s="9">
        <v>0</v>
      </c>
      <c r="F303" s="10">
        <v>0</v>
      </c>
      <c r="G303" s="11" t="s">
        <v>5</v>
      </c>
      <c r="H303" s="9">
        <v>0</v>
      </c>
      <c r="I303" s="10">
        <v>0</v>
      </c>
      <c r="J303" s="11" t="s">
        <v>5</v>
      </c>
      <c r="K303" s="69"/>
    </row>
    <row r="304" spans="1:11" x14ac:dyDescent="0.2">
      <c r="A304" s="86" t="s">
        <v>74</v>
      </c>
      <c r="B304" s="9">
        <v>0</v>
      </c>
      <c r="C304" s="10">
        <v>0</v>
      </c>
      <c r="D304" s="11" t="s">
        <v>5</v>
      </c>
      <c r="E304" s="9">
        <v>0</v>
      </c>
      <c r="F304" s="10">
        <v>0</v>
      </c>
      <c r="G304" s="11" t="s">
        <v>5</v>
      </c>
      <c r="H304" s="9">
        <v>0</v>
      </c>
      <c r="I304" s="10">
        <v>0</v>
      </c>
      <c r="J304" s="11" t="s">
        <v>5</v>
      </c>
      <c r="K304" s="69"/>
    </row>
    <row r="305" spans="1:11" x14ac:dyDescent="0.2">
      <c r="A305" s="86" t="s">
        <v>75</v>
      </c>
      <c r="B305" s="9">
        <v>0</v>
      </c>
      <c r="C305" s="10">
        <v>0</v>
      </c>
      <c r="D305" s="11" t="s">
        <v>5</v>
      </c>
      <c r="E305" s="9">
        <v>0</v>
      </c>
      <c r="F305" s="10">
        <v>0</v>
      </c>
      <c r="G305" s="11" t="s">
        <v>5</v>
      </c>
      <c r="H305" s="9">
        <v>0</v>
      </c>
      <c r="I305" s="10">
        <v>0</v>
      </c>
      <c r="J305" s="11" t="s">
        <v>5</v>
      </c>
      <c r="K305" s="69"/>
    </row>
    <row r="306" spans="1:11" x14ac:dyDescent="0.2">
      <c r="A306" s="86" t="s">
        <v>76</v>
      </c>
      <c r="B306" s="9">
        <v>0</v>
      </c>
      <c r="C306" s="10">
        <v>0</v>
      </c>
      <c r="D306" s="11" t="s">
        <v>5</v>
      </c>
      <c r="E306" s="9">
        <v>0</v>
      </c>
      <c r="F306" s="10">
        <v>0</v>
      </c>
      <c r="G306" s="11" t="s">
        <v>5</v>
      </c>
      <c r="H306" s="9">
        <v>0</v>
      </c>
      <c r="I306" s="10">
        <v>0</v>
      </c>
      <c r="J306" s="11" t="s">
        <v>5</v>
      </c>
      <c r="K306" s="69"/>
    </row>
    <row r="307" spans="1:11" x14ac:dyDescent="0.2">
      <c r="A307" s="86" t="s">
        <v>77</v>
      </c>
      <c r="B307" s="9">
        <v>0</v>
      </c>
      <c r="C307" s="10">
        <v>0</v>
      </c>
      <c r="D307" s="11" t="s">
        <v>5</v>
      </c>
      <c r="E307" s="9">
        <v>0</v>
      </c>
      <c r="F307" s="10">
        <v>0</v>
      </c>
      <c r="G307" s="11" t="s">
        <v>5</v>
      </c>
      <c r="H307" s="9">
        <v>0</v>
      </c>
      <c r="I307" s="10">
        <v>0</v>
      </c>
      <c r="J307" s="11" t="s">
        <v>5</v>
      </c>
      <c r="K307" s="69"/>
    </row>
    <row r="308" spans="1:11" x14ac:dyDescent="0.2">
      <c r="A308" s="86" t="s">
        <v>78</v>
      </c>
      <c r="B308" s="9">
        <v>0</v>
      </c>
      <c r="C308" s="10">
        <v>0</v>
      </c>
      <c r="D308" s="11" t="s">
        <v>5</v>
      </c>
      <c r="E308" s="9">
        <v>0</v>
      </c>
      <c r="F308" s="10">
        <v>0</v>
      </c>
      <c r="G308" s="11" t="s">
        <v>5</v>
      </c>
      <c r="H308" s="9">
        <v>0</v>
      </c>
      <c r="I308" s="10">
        <v>0</v>
      </c>
      <c r="J308" s="11" t="s">
        <v>5</v>
      </c>
      <c r="K308" s="69"/>
    </row>
    <row r="309" spans="1:11" x14ac:dyDescent="0.2">
      <c r="A309" s="87" t="s">
        <v>86</v>
      </c>
      <c r="B309" s="9">
        <v>0</v>
      </c>
      <c r="C309" s="10">
        <v>0</v>
      </c>
      <c r="D309" s="11" t="s">
        <v>5</v>
      </c>
      <c r="E309" s="9">
        <v>0</v>
      </c>
      <c r="F309" s="10">
        <v>0</v>
      </c>
      <c r="G309" s="11" t="s">
        <v>5</v>
      </c>
      <c r="H309" s="9">
        <v>0</v>
      </c>
      <c r="I309" s="10">
        <v>0</v>
      </c>
      <c r="J309" s="11" t="s">
        <v>5</v>
      </c>
      <c r="K309" s="69"/>
    </row>
    <row r="310" spans="1:11" x14ac:dyDescent="0.2">
      <c r="A310" s="86" t="s">
        <v>66</v>
      </c>
      <c r="B310" s="9">
        <v>0</v>
      </c>
      <c r="C310" s="10">
        <v>0</v>
      </c>
      <c r="D310" s="11" t="s">
        <v>5</v>
      </c>
      <c r="E310" s="9">
        <v>0</v>
      </c>
      <c r="F310" s="10">
        <v>0</v>
      </c>
      <c r="G310" s="11" t="s">
        <v>5</v>
      </c>
      <c r="H310" s="9">
        <v>0</v>
      </c>
      <c r="I310" s="10">
        <v>0</v>
      </c>
      <c r="J310" s="11" t="s">
        <v>5</v>
      </c>
      <c r="K310" s="69"/>
    </row>
    <row r="311" spans="1:11" x14ac:dyDescent="0.2">
      <c r="A311" s="86" t="s">
        <v>74</v>
      </c>
      <c r="B311" s="9">
        <v>0</v>
      </c>
      <c r="C311" s="10">
        <v>0</v>
      </c>
      <c r="D311" s="11" t="s">
        <v>5</v>
      </c>
      <c r="E311" s="9">
        <v>0</v>
      </c>
      <c r="F311" s="10">
        <v>0</v>
      </c>
      <c r="G311" s="11" t="s">
        <v>5</v>
      </c>
      <c r="H311" s="9">
        <v>0</v>
      </c>
      <c r="I311" s="10">
        <v>0</v>
      </c>
      <c r="J311" s="11" t="s">
        <v>5</v>
      </c>
      <c r="K311" s="69"/>
    </row>
    <row r="312" spans="1:11" x14ac:dyDescent="0.2">
      <c r="A312" s="86" t="s">
        <v>75</v>
      </c>
      <c r="B312" s="9">
        <v>0</v>
      </c>
      <c r="C312" s="10">
        <v>0</v>
      </c>
      <c r="D312" s="11" t="s">
        <v>5</v>
      </c>
      <c r="E312" s="9">
        <v>0</v>
      </c>
      <c r="F312" s="10">
        <v>0</v>
      </c>
      <c r="G312" s="11" t="s">
        <v>5</v>
      </c>
      <c r="H312" s="9">
        <v>0</v>
      </c>
      <c r="I312" s="10">
        <v>0</v>
      </c>
      <c r="J312" s="11" t="s">
        <v>5</v>
      </c>
      <c r="K312" s="69"/>
    </row>
    <row r="313" spans="1:11" x14ac:dyDescent="0.2">
      <c r="A313" s="86" t="s">
        <v>76</v>
      </c>
      <c r="B313" s="9">
        <v>0</v>
      </c>
      <c r="C313" s="10">
        <v>0</v>
      </c>
      <c r="D313" s="11" t="s">
        <v>5</v>
      </c>
      <c r="E313" s="9">
        <v>0</v>
      </c>
      <c r="F313" s="10">
        <v>0</v>
      </c>
      <c r="G313" s="11" t="s">
        <v>5</v>
      </c>
      <c r="H313" s="9">
        <v>0</v>
      </c>
      <c r="I313" s="10">
        <v>0</v>
      </c>
      <c r="J313" s="11" t="s">
        <v>5</v>
      </c>
      <c r="K313" s="69"/>
    </row>
    <row r="314" spans="1:11" x14ac:dyDescent="0.2">
      <c r="A314" s="86" t="s">
        <v>77</v>
      </c>
      <c r="B314" s="9">
        <v>0</v>
      </c>
      <c r="C314" s="10">
        <v>0</v>
      </c>
      <c r="D314" s="11" t="s">
        <v>5</v>
      </c>
      <c r="E314" s="9">
        <v>0</v>
      </c>
      <c r="F314" s="10">
        <v>0</v>
      </c>
      <c r="G314" s="11" t="s">
        <v>5</v>
      </c>
      <c r="H314" s="9">
        <v>0</v>
      </c>
      <c r="I314" s="10">
        <v>0</v>
      </c>
      <c r="J314" s="11" t="s">
        <v>5</v>
      </c>
      <c r="K314" s="69"/>
    </row>
    <row r="315" spans="1:11" x14ac:dyDescent="0.2">
      <c r="A315" s="86" t="s">
        <v>78</v>
      </c>
      <c r="B315" s="9">
        <v>0</v>
      </c>
      <c r="C315" s="10">
        <v>0</v>
      </c>
      <c r="D315" s="11" t="s">
        <v>5</v>
      </c>
      <c r="E315" s="9">
        <v>0</v>
      </c>
      <c r="F315" s="10">
        <v>0</v>
      </c>
      <c r="G315" s="11" t="s">
        <v>5</v>
      </c>
      <c r="H315" s="9">
        <v>0</v>
      </c>
      <c r="I315" s="10">
        <v>0</v>
      </c>
      <c r="J315" s="11" t="s">
        <v>5</v>
      </c>
      <c r="K315" s="69"/>
    </row>
    <row r="316" spans="1:11" x14ac:dyDescent="0.2">
      <c r="A316" s="87" t="s">
        <v>87</v>
      </c>
      <c r="B316" s="9">
        <v>1267459707.99</v>
      </c>
      <c r="C316" s="10">
        <v>43164082.009999998</v>
      </c>
      <c r="D316" s="11">
        <v>1.07051251526844</v>
      </c>
      <c r="E316" s="9">
        <v>686084894.22000003</v>
      </c>
      <c r="F316" s="10">
        <v>-46944983.32</v>
      </c>
      <c r="G316" s="11">
        <v>0.87191522539969502</v>
      </c>
      <c r="H316" s="9">
        <v>755541000</v>
      </c>
      <c r="I316" s="10">
        <v>224989000</v>
      </c>
      <c r="J316" s="11">
        <v>1.84813175711334</v>
      </c>
      <c r="K316" s="69"/>
    </row>
    <row r="317" spans="1:11" x14ac:dyDescent="0.2">
      <c r="A317" s="86" t="s">
        <v>66</v>
      </c>
      <c r="B317" s="9">
        <v>377746000</v>
      </c>
      <c r="C317" s="10">
        <v>84964000</v>
      </c>
      <c r="D317" s="11">
        <v>1.58039087102349</v>
      </c>
      <c r="E317" s="9">
        <v>163888000</v>
      </c>
      <c r="F317" s="10">
        <v>-2600000</v>
      </c>
      <c r="G317" s="11">
        <v>0.96876651770698097</v>
      </c>
      <c r="H317" s="9">
        <v>82750000</v>
      </c>
      <c r="I317" s="10">
        <v>32750000</v>
      </c>
      <c r="J317" s="11">
        <v>2.31</v>
      </c>
      <c r="K317" s="69"/>
    </row>
    <row r="318" spans="1:11" x14ac:dyDescent="0.2">
      <c r="A318" s="86" t="s">
        <v>74</v>
      </c>
      <c r="B318" s="9">
        <v>451819000</v>
      </c>
      <c r="C318" s="10">
        <v>58117000</v>
      </c>
      <c r="D318" s="11">
        <v>1.29523345068097</v>
      </c>
      <c r="E318" s="9">
        <v>224249000</v>
      </c>
      <c r="F318" s="10">
        <v>-56237000</v>
      </c>
      <c r="G318" s="11">
        <v>0.59900315880293398</v>
      </c>
      <c r="H318" s="9">
        <v>135411000</v>
      </c>
      <c r="I318" s="10">
        <v>-38995000</v>
      </c>
      <c r="J318" s="11">
        <v>0.55282501748793</v>
      </c>
      <c r="K318" s="69"/>
    </row>
    <row r="319" spans="1:11" x14ac:dyDescent="0.2">
      <c r="A319" s="86" t="s">
        <v>75</v>
      </c>
      <c r="B319" s="9">
        <v>228797000</v>
      </c>
      <c r="C319" s="10">
        <v>-59237000</v>
      </c>
      <c r="D319" s="11">
        <v>0.58868050299617403</v>
      </c>
      <c r="E319" s="9">
        <v>92791000</v>
      </c>
      <c r="F319" s="10">
        <v>14375000</v>
      </c>
      <c r="G319" s="11">
        <v>1.36663436033462</v>
      </c>
      <c r="H319" s="9">
        <v>186326000</v>
      </c>
      <c r="I319" s="10">
        <v>22120000</v>
      </c>
      <c r="J319" s="11">
        <v>1.2694176826668899</v>
      </c>
      <c r="K319" s="69"/>
    </row>
    <row r="320" spans="1:11" x14ac:dyDescent="0.2">
      <c r="A320" s="86" t="s">
        <v>76</v>
      </c>
      <c r="B320" s="9">
        <v>139499183.36000001</v>
      </c>
      <c r="C320" s="10">
        <v>-36580000</v>
      </c>
      <c r="D320" s="11">
        <v>0.58450511523317406</v>
      </c>
      <c r="E320" s="9">
        <v>138361016.68000001</v>
      </c>
      <c r="F320" s="10">
        <v>-8178983.3200000003</v>
      </c>
      <c r="G320" s="11">
        <v>0.88837200327555599</v>
      </c>
      <c r="H320" s="9">
        <v>246535000</v>
      </c>
      <c r="I320" s="10">
        <v>146705000</v>
      </c>
      <c r="J320" s="11">
        <v>3.93909646398878</v>
      </c>
      <c r="K320" s="69"/>
    </row>
    <row r="321" spans="1:73" x14ac:dyDescent="0.2">
      <c r="A321" s="86" t="s">
        <v>77</v>
      </c>
      <c r="B321" s="9">
        <v>61857157.359999999</v>
      </c>
      <c r="C321" s="10">
        <v>-4387583.54</v>
      </c>
      <c r="D321" s="11">
        <v>0.86753413235857302</v>
      </c>
      <c r="E321" s="9">
        <v>52095375.880000003</v>
      </c>
      <c r="F321" s="10">
        <v>-458000</v>
      </c>
      <c r="G321" s="11">
        <v>0.98257010164120395</v>
      </c>
      <c r="H321" s="9">
        <v>69720000</v>
      </c>
      <c r="I321" s="10">
        <v>38084000</v>
      </c>
      <c r="J321" s="11">
        <v>3.4076368693893002</v>
      </c>
      <c r="K321" s="69"/>
    </row>
    <row r="322" spans="1:73" x14ac:dyDescent="0.2">
      <c r="A322" s="86" t="s">
        <v>78</v>
      </c>
      <c r="B322" s="9">
        <v>7741367.2699999996</v>
      </c>
      <c r="C322" s="10">
        <v>287665.55</v>
      </c>
      <c r="D322" s="11">
        <v>1.0771872985547899</v>
      </c>
      <c r="E322" s="9">
        <v>14700501.66</v>
      </c>
      <c r="F322" s="10">
        <v>6154000</v>
      </c>
      <c r="G322" s="11">
        <v>2.4401214075233599</v>
      </c>
      <c r="H322" s="9">
        <v>34799000</v>
      </c>
      <c r="I322" s="10">
        <v>24325000</v>
      </c>
      <c r="J322" s="11">
        <v>5.6448348291006303</v>
      </c>
      <c r="K322" s="69"/>
    </row>
    <row r="323" spans="1:73" x14ac:dyDescent="0.2">
      <c r="A323" s="87" t="s">
        <v>88</v>
      </c>
      <c r="B323" s="9">
        <v>0</v>
      </c>
      <c r="C323" s="10">
        <v>0</v>
      </c>
      <c r="D323" s="11" t="s">
        <v>5</v>
      </c>
      <c r="E323" s="9">
        <v>0</v>
      </c>
      <c r="F323" s="10">
        <v>0</v>
      </c>
      <c r="G323" s="11" t="s">
        <v>5</v>
      </c>
      <c r="H323" s="9">
        <v>175976</v>
      </c>
      <c r="I323" s="10">
        <v>0</v>
      </c>
      <c r="J323" s="11">
        <v>1</v>
      </c>
      <c r="K323" s="69"/>
    </row>
    <row r="324" spans="1:73" x14ac:dyDescent="0.2">
      <c r="A324" s="86" t="s">
        <v>66</v>
      </c>
      <c r="B324" s="9">
        <v>0</v>
      </c>
      <c r="C324" s="10">
        <v>0</v>
      </c>
      <c r="D324" s="11" t="s">
        <v>5</v>
      </c>
      <c r="E324" s="9">
        <v>0</v>
      </c>
      <c r="F324" s="10">
        <v>0</v>
      </c>
      <c r="G324" s="11" t="s">
        <v>5</v>
      </c>
      <c r="H324" s="9">
        <v>0</v>
      </c>
      <c r="I324" s="10">
        <v>0</v>
      </c>
      <c r="J324" s="11" t="s">
        <v>5</v>
      </c>
      <c r="K324" s="69"/>
    </row>
    <row r="325" spans="1:73" x14ac:dyDescent="0.2">
      <c r="A325" s="86" t="s">
        <v>74</v>
      </c>
      <c r="B325" s="9">
        <v>0</v>
      </c>
      <c r="C325" s="10">
        <v>0</v>
      </c>
      <c r="D325" s="11" t="s">
        <v>5</v>
      </c>
      <c r="E325" s="9">
        <v>0</v>
      </c>
      <c r="F325" s="10">
        <v>0</v>
      </c>
      <c r="G325" s="11" t="s">
        <v>5</v>
      </c>
      <c r="H325" s="9">
        <v>0</v>
      </c>
      <c r="I325" s="10">
        <v>0</v>
      </c>
      <c r="J325" s="11" t="s">
        <v>5</v>
      </c>
      <c r="K325" s="69"/>
    </row>
    <row r="326" spans="1:73" x14ac:dyDescent="0.2">
      <c r="A326" s="86" t="s">
        <v>75</v>
      </c>
      <c r="B326" s="9">
        <v>0</v>
      </c>
      <c r="C326" s="10">
        <v>0</v>
      </c>
      <c r="D326" s="11" t="s">
        <v>5</v>
      </c>
      <c r="E326" s="9">
        <v>0</v>
      </c>
      <c r="F326" s="10">
        <v>0</v>
      </c>
      <c r="G326" s="11" t="s">
        <v>5</v>
      </c>
      <c r="H326" s="9">
        <v>0</v>
      </c>
      <c r="I326" s="10">
        <v>0</v>
      </c>
      <c r="J326" s="11" t="s">
        <v>5</v>
      </c>
      <c r="K326" s="69"/>
    </row>
    <row r="327" spans="1:73" x14ac:dyDescent="0.2">
      <c r="A327" s="86" t="s">
        <v>76</v>
      </c>
      <c r="B327" s="9">
        <v>0</v>
      </c>
      <c r="C327" s="10">
        <v>0</v>
      </c>
      <c r="D327" s="11" t="s">
        <v>5</v>
      </c>
      <c r="E327" s="9">
        <v>0</v>
      </c>
      <c r="F327" s="10">
        <v>0</v>
      </c>
      <c r="G327" s="11" t="s">
        <v>5</v>
      </c>
      <c r="H327" s="9">
        <v>0</v>
      </c>
      <c r="I327" s="10">
        <v>0</v>
      </c>
      <c r="J327" s="11" t="s">
        <v>5</v>
      </c>
      <c r="K327" s="69"/>
    </row>
    <row r="328" spans="1:73" ht="10.5" thickBot="1" x14ac:dyDescent="0.25">
      <c r="A328" s="86" t="s">
        <v>77</v>
      </c>
      <c r="B328" s="9">
        <v>0</v>
      </c>
      <c r="C328" s="10">
        <v>0</v>
      </c>
      <c r="D328" s="11" t="s">
        <v>5</v>
      </c>
      <c r="E328" s="9">
        <v>0</v>
      </c>
      <c r="F328" s="10">
        <v>0</v>
      </c>
      <c r="G328" s="11" t="s">
        <v>5</v>
      </c>
      <c r="H328" s="96">
        <v>0</v>
      </c>
      <c r="I328" s="97">
        <v>0</v>
      </c>
      <c r="J328" s="98" t="s">
        <v>5</v>
      </c>
      <c r="K328" s="69"/>
    </row>
    <row r="329" spans="1:73" ht="11" thickTop="1" thickBot="1" x14ac:dyDescent="0.25">
      <c r="A329" s="86" t="s">
        <v>78</v>
      </c>
      <c r="B329" s="96">
        <v>0</v>
      </c>
      <c r="C329" s="97">
        <v>0</v>
      </c>
      <c r="D329" s="98" t="s">
        <v>5</v>
      </c>
      <c r="E329" s="96">
        <v>0</v>
      </c>
      <c r="F329" s="97">
        <v>0</v>
      </c>
      <c r="G329" s="98" t="s">
        <v>5</v>
      </c>
      <c r="H329" s="96">
        <v>175976</v>
      </c>
      <c r="I329" s="97">
        <v>0</v>
      </c>
      <c r="J329" s="98">
        <v>1</v>
      </c>
      <c r="K329" s="69"/>
    </row>
    <row r="330" spans="1:73" ht="10.5" thickTop="1" x14ac:dyDescent="0.2">
      <c r="A330" s="57" t="s">
        <v>121</v>
      </c>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row>
    <row r="331" spans="1:73"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row>
    <row r="332" spans="1:73"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row>
    <row r="333" spans="1:73"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row>
    <row r="334" spans="1:73"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row>
    <row r="335" spans="1:73"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row>
    <row r="336" spans="1:73"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row>
    <row r="337" spans="2:73"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row>
    <row r="338" spans="2:73"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row>
    <row r="339" spans="2:73"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row>
    <row r="340" spans="2:73"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row>
    <row r="341" spans="2:73"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row>
    <row r="342" spans="2:73"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row>
    <row r="343" spans="2:73"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row>
    <row r="344" spans="2:73"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row>
    <row r="345" spans="2:73"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row>
    <row r="346" spans="2:73"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row>
    <row r="347" spans="2:73"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row>
    <row r="348" spans="2:73"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row>
    <row r="349" spans="2:73"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row>
    <row r="350" spans="2:73"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row>
    <row r="351" spans="2:73"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row>
    <row r="352" spans="2:73"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row>
    <row r="353" spans="2:73"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row>
    <row r="354" spans="2:73"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row>
    <row r="355" spans="2:73"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row>
    <row r="356" spans="2:73"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row>
    <row r="357" spans="2:73"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row>
    <row r="358" spans="2:73"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row>
    <row r="359" spans="2:73"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row>
    <row r="360" spans="2:73"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row>
    <row r="361" spans="2:73"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row>
    <row r="362" spans="2:73"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row>
    <row r="363" spans="2:73"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row>
    <row r="364" spans="2:73"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row>
    <row r="365" spans="2:73"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row>
    <row r="366" spans="2:73"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row>
    <row r="367" spans="2:73"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row>
    <row r="368" spans="2:73"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row>
    <row r="369" spans="2:73"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row>
    <row r="370" spans="2:73"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row>
    <row r="371" spans="2:73"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row>
    <row r="372" spans="2:73"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row>
    <row r="373" spans="2:73"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row>
    <row r="374" spans="2:73"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row>
    <row r="375" spans="2:73"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row>
    <row r="376" spans="2:73"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row>
    <row r="377" spans="2:73"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row>
    <row r="378" spans="2:73"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row>
    <row r="379" spans="2:73"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row>
    <row r="380" spans="2:73"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row>
    <row r="381" spans="2:73"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row>
    <row r="382" spans="2:73"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row>
    <row r="383" spans="2:73"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row>
    <row r="384" spans="2:73"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row>
    <row r="385" spans="2:73"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row>
    <row r="386" spans="2:73"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row>
    <row r="387" spans="2:73"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row>
    <row r="388" spans="2:73"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row>
    <row r="389" spans="2:73"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row>
    <row r="390" spans="2:73"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row>
    <row r="391" spans="2:73"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row>
    <row r="392" spans="2:73"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row>
    <row r="393" spans="2:73"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row>
    <row r="394" spans="2:73"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row>
    <row r="395" spans="2:73"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row>
    <row r="396" spans="2:73"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row>
    <row r="397" spans="2:73"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row>
    <row r="398" spans="2:73"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row>
    <row r="399" spans="2:73"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row>
    <row r="400" spans="2:73"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row>
    <row r="401" spans="2:73"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row>
    <row r="402" spans="2:73"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row>
    <row r="403" spans="2:73"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row>
    <row r="404" spans="2:73"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row>
    <row r="405" spans="2:73"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row>
    <row r="406" spans="2:73"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row>
    <row r="407" spans="2:73"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row>
    <row r="408" spans="2:73"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row>
    <row r="409" spans="2:73"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row>
    <row r="410" spans="2:73"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row>
    <row r="411" spans="2:73"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row>
    <row r="412" spans="2:73"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row>
    <row r="413" spans="2:73"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row>
    <row r="414" spans="2:73"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row>
    <row r="415" spans="2:73"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row>
    <row r="416" spans="2:73"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row>
    <row r="417" spans="2:73"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row>
    <row r="418" spans="2:73"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row>
    <row r="419" spans="2:73"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row>
    <row r="420" spans="2:73"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row>
    <row r="421" spans="2:73"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row>
    <row r="422" spans="2:73"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row>
    <row r="423" spans="2:73"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row>
    <row r="424" spans="2:73"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row>
    <row r="425" spans="2:73"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row>
    <row r="426" spans="2:73"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row>
    <row r="427" spans="2:73"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row>
    <row r="428" spans="2:73"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row>
    <row r="429" spans="2:73"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row>
    <row r="430" spans="2:73"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row>
    <row r="431" spans="2:73"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row>
    <row r="432" spans="2:73"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row>
    <row r="433" spans="2:73"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row>
    <row r="434" spans="2:73"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row>
    <row r="435" spans="2:73"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row>
    <row r="436" spans="2:73"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row>
    <row r="437" spans="2:73"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row>
    <row r="438" spans="2:73"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row>
    <row r="439" spans="2:73"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row>
    <row r="440" spans="2:73"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row>
    <row r="441" spans="2:73"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row>
    <row r="442" spans="2:73"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row>
    <row r="443" spans="2:73"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row>
    <row r="444" spans="2:73"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row>
    <row r="445" spans="2:73"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row>
    <row r="446" spans="2:73"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row>
    <row r="447" spans="2:73"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row>
    <row r="448" spans="2:73"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row>
    <row r="449" spans="2:73"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row>
    <row r="450" spans="2:73"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row>
    <row r="451" spans="2:73"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row>
    <row r="452" spans="2:73"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row>
    <row r="453" spans="2:73"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row>
    <row r="454" spans="2:73"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row>
    <row r="455" spans="2:73"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row>
    <row r="456" spans="2:73"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row>
    <row r="457" spans="2:73"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row>
    <row r="458" spans="2:73"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row>
    <row r="459" spans="2:73"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row>
    <row r="460" spans="2:73"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row>
    <row r="461" spans="2:73"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row>
    <row r="462" spans="2:73"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row>
    <row r="463" spans="2:73"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row>
    <row r="464" spans="2:73"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row>
    <row r="465" spans="2:73"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row>
    <row r="466" spans="2:73"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row>
    <row r="467" spans="2:73"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row>
    <row r="468" spans="2:73"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row>
    <row r="469" spans="2:73"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row>
    <row r="470" spans="2:73"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row>
    <row r="471" spans="2:73"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row>
    <row r="472" spans="2:73"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row>
    <row r="473" spans="2:73"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row>
    <row r="474" spans="2:73"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row>
    <row r="475" spans="2:73"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row>
    <row r="476" spans="2:73"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row>
    <row r="477" spans="2:73"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row>
    <row r="478" spans="2:73"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row>
    <row r="479" spans="2:73"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row>
    <row r="480" spans="2:73"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row>
    <row r="481" spans="2:73"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row>
    <row r="482" spans="2:73"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row>
    <row r="483" spans="2:73"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row>
    <row r="484" spans="2:73"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row>
    <row r="485" spans="2:73"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row>
    <row r="486" spans="2:73"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row>
    <row r="487" spans="2:73"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row>
    <row r="488" spans="2:73"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row>
    <row r="489" spans="2:73"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row>
    <row r="490" spans="2:73"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row>
    <row r="491" spans="2:73"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row>
    <row r="492" spans="2:73"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row>
    <row r="493" spans="2:73"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row>
    <row r="494" spans="2:73"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row>
    <row r="495" spans="2:73"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row>
    <row r="496" spans="2:73"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row>
    <row r="497" spans="2:73"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row>
    <row r="498" spans="2:73"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row>
    <row r="499" spans="2:73"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row>
    <row r="500" spans="2:73"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row>
    <row r="501" spans="2:73"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row>
    <row r="502" spans="2:73"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row>
    <row r="503" spans="2:73"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row>
    <row r="504" spans="2:73"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row>
    <row r="505" spans="2:73"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row>
    <row r="506" spans="2:73"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row>
    <row r="507" spans="2:73"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row>
    <row r="508" spans="2:73"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row>
    <row r="509" spans="2:73"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row>
    <row r="510" spans="2:73"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row>
    <row r="511" spans="2:73"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row>
    <row r="512" spans="2:73"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row>
    <row r="513" spans="2:73"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row>
    <row r="514" spans="2:73"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row>
    <row r="515" spans="2:73"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row>
    <row r="516" spans="2:73"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row>
    <row r="517" spans="2:73"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row>
    <row r="518" spans="2:73"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row>
    <row r="519" spans="2:73"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row>
    <row r="520" spans="2:73"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row>
    <row r="521" spans="2:73"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row>
    <row r="522" spans="2:73"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row>
    <row r="523" spans="2:73"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row>
    <row r="524" spans="2:73"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row>
    <row r="525" spans="2:73"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row>
    <row r="526" spans="2:73"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row>
    <row r="527" spans="2:73"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row>
    <row r="528" spans="2:73"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row>
    <row r="529" spans="2:73"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row>
    <row r="530" spans="2:73"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row>
    <row r="531" spans="2:73"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row>
    <row r="532" spans="2:73"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row>
    <row r="533" spans="2:73"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row>
    <row r="534" spans="2:73"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row>
    <row r="535" spans="2:73"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row>
    <row r="536" spans="2:73"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row>
    <row r="537" spans="2:73"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row>
    <row r="538" spans="2:73"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row>
    <row r="539" spans="2:73"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row>
    <row r="540" spans="2:73"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row>
    <row r="541" spans="2:73"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row>
    <row r="542" spans="2:73"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row>
    <row r="543" spans="2:73"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row>
    <row r="544" spans="2:73"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row>
    <row r="545" spans="2:73"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row>
    <row r="546" spans="2:73"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row>
    <row r="547" spans="2:73"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row>
    <row r="548" spans="2:73"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row>
    <row r="549" spans="2:73"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row>
    <row r="550" spans="2:73"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row>
    <row r="551" spans="2:73"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row>
    <row r="552" spans="2:73"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row>
    <row r="553" spans="2:73"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row>
    <row r="554" spans="2:73"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row>
    <row r="555" spans="2:73"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row>
    <row r="556" spans="2:73"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row>
    <row r="557" spans="2:73"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row>
    <row r="558" spans="2:73"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row>
    <row r="559" spans="2:73"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row>
    <row r="560" spans="2:73"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row>
    <row r="561" spans="2:73"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row>
    <row r="562" spans="2:73"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row>
    <row r="563" spans="2:73"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row>
    <row r="564" spans="2:73"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row>
    <row r="565" spans="2:73"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row>
    <row r="566" spans="2:73"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row>
    <row r="567" spans="2:73"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row>
    <row r="568" spans="2:73"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row>
    <row r="569" spans="2:73"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row>
    <row r="570" spans="2:73"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row>
    <row r="571" spans="2:73"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row>
    <row r="572" spans="2:73"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row>
    <row r="573" spans="2:73"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row>
    <row r="574" spans="2:73"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row>
    <row r="575" spans="2:73"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row>
    <row r="576" spans="2:73"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row>
    <row r="577" spans="2:73"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row>
    <row r="578" spans="2:73"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row>
    <row r="579" spans="2:73"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row>
    <row r="580" spans="2:73"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row>
    <row r="581" spans="2:73"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row>
    <row r="582" spans="2:73"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row>
    <row r="583" spans="2:73"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row>
    <row r="584" spans="2:73"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row>
    <row r="585" spans="2:73"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row>
    <row r="586" spans="2:73"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row>
    <row r="587" spans="2:73"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row>
    <row r="588" spans="2:73"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row>
    <row r="589" spans="2:73"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row>
    <row r="590" spans="2:73"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row>
    <row r="591" spans="2:73"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row>
    <row r="592" spans="2:73"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row>
    <row r="593" spans="2:73"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row>
    <row r="594" spans="2:73"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row>
    <row r="595" spans="2:73"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row>
    <row r="596" spans="2:73"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row>
    <row r="597" spans="2:73"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row>
    <row r="598" spans="2:73"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row>
    <row r="599" spans="2:73"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row>
    <row r="600" spans="2:73"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row>
    <row r="601" spans="2:73"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row>
    <row r="602" spans="2:73"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row>
    <row r="603" spans="2:73"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row>
    <row r="604" spans="2:73"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row>
    <row r="605" spans="2:73"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row>
    <row r="606" spans="2:73"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row>
    <row r="607" spans="2:73"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row>
    <row r="608" spans="2:73"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row>
    <row r="609" spans="2:73"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row>
    <row r="610" spans="2:73"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row>
    <row r="611" spans="2:73"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row>
    <row r="612" spans="2:73"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row>
    <row r="613" spans="2:73"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row>
    <row r="614" spans="2:73"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row>
    <row r="615" spans="2:73"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row>
    <row r="616" spans="2:73"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row>
    <row r="617" spans="2:73"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row>
    <row r="618" spans="2:73"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row>
    <row r="619" spans="2:73"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row>
    <row r="620" spans="2:73"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row>
    <row r="621" spans="2:73"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row>
    <row r="622" spans="2:73"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row>
    <row r="623" spans="2:73"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row>
    <row r="624" spans="2:73"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row>
    <row r="625" spans="2:73"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row>
    <row r="626" spans="2:73"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row>
    <row r="627" spans="2:73"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row>
    <row r="628" spans="2:73"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row>
    <row r="629" spans="2:73"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row>
    <row r="630" spans="2:73"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row>
    <row r="631" spans="2:73"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row>
    <row r="632" spans="2:73"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row>
    <row r="633" spans="2:73"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row>
    <row r="634" spans="2:73"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row>
    <row r="635" spans="2:73"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row>
    <row r="636" spans="2:73"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row>
    <row r="637" spans="2:73"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row>
    <row r="638" spans="2:73"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row>
    <row r="639" spans="2:73"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row>
    <row r="640" spans="2:73"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row>
    <row r="641" spans="2:73"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row>
    <row r="642" spans="2:73"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row>
    <row r="643" spans="2:73"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row>
    <row r="644" spans="2:73"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row>
    <row r="645" spans="2:73"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row>
    <row r="646" spans="2:73"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row>
    <row r="647" spans="2:73"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row>
    <row r="648" spans="2:73"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row>
    <row r="649" spans="2:73"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row>
    <row r="650" spans="2:73"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row>
    <row r="651" spans="2:73"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row>
    <row r="652" spans="2:73"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row>
    <row r="653" spans="2:73"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row>
    <row r="654" spans="2:73"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row>
    <row r="655" spans="2:73"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row>
    <row r="656" spans="2:73"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row>
    <row r="657" spans="2:73"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row>
    <row r="658" spans="2:73"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row>
    <row r="659" spans="2:73"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row>
    <row r="660" spans="2:73"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row>
    <row r="661" spans="2:73"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row>
    <row r="662" spans="2:73"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row>
    <row r="663" spans="2:73"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row>
    <row r="664" spans="2:73"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row>
    <row r="665" spans="2:73"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row>
    <row r="666" spans="2:73"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row>
    <row r="667" spans="2:73"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row>
    <row r="668" spans="2:73"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row>
    <row r="669" spans="2:73"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row>
    <row r="670" spans="2:73"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row>
    <row r="671" spans="2:73"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row>
    <row r="672" spans="2:73"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row>
    <row r="673" spans="2:73"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row>
    <row r="674" spans="2:73"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row>
    <row r="675" spans="2:73"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row>
    <row r="676" spans="2:73"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row>
    <row r="677" spans="2:73"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row>
    <row r="678" spans="2:73"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row>
    <row r="679" spans="2:73"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row>
    <row r="680" spans="2:73"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row>
    <row r="681" spans="2:73"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row>
    <row r="682" spans="2:73"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row>
    <row r="683" spans="2:73"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row>
    <row r="684" spans="2:73"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row>
    <row r="685" spans="2:73"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row>
    <row r="686" spans="2:73"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row>
    <row r="687" spans="2:73"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row>
    <row r="688" spans="2:73"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row>
    <row r="689" spans="2:73"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row>
    <row r="690" spans="2:73"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row>
    <row r="691" spans="2:73"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row>
    <row r="692" spans="2:73"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row>
    <row r="693" spans="2:73"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row>
    <row r="694" spans="2:73"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row>
    <row r="695" spans="2:73"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row>
    <row r="696" spans="2:73"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row>
    <row r="697" spans="2:73"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row>
    <row r="698" spans="2:73"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row>
    <row r="699" spans="2:73"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row>
    <row r="700" spans="2:73"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row>
    <row r="701" spans="2:73"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row>
    <row r="702" spans="2:73"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row>
    <row r="703" spans="2:73"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row>
    <row r="704" spans="2:73"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row>
    <row r="705" spans="2:73"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row>
    <row r="706" spans="2:73"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row>
    <row r="707" spans="2:73"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row>
    <row r="708" spans="2:73"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row>
    <row r="709" spans="2:73"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row>
    <row r="710" spans="2:73"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row>
    <row r="711" spans="2:73"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row>
    <row r="712" spans="2:73"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row>
    <row r="713" spans="2:73"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row>
    <row r="714" spans="2:73"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row>
    <row r="715" spans="2:73"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row>
    <row r="716" spans="2:73"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row>
    <row r="717" spans="2:73"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row>
    <row r="718" spans="2:73"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row>
    <row r="719" spans="2:73"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row>
    <row r="720" spans="2:73"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row>
    <row r="721" spans="2:73"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row>
    <row r="722" spans="2:73"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row>
    <row r="723" spans="2:73"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row>
    <row r="724" spans="2:73"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row>
    <row r="725" spans="2:73"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row>
    <row r="726" spans="2:73"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row>
    <row r="727" spans="2:73"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row>
    <row r="728" spans="2:73"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row>
    <row r="729" spans="2:73"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row>
    <row r="730" spans="2:73"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row>
    <row r="731" spans="2:73" x14ac:dyDescent="0.2">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row>
    <row r="732" spans="2:73" x14ac:dyDescent="0.2">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row>
    <row r="733" spans="2:73" x14ac:dyDescent="0.2">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row>
    <row r="734" spans="2:73" x14ac:dyDescent="0.2">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row>
    <row r="735" spans="2:73" x14ac:dyDescent="0.2">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row>
    <row r="736" spans="2:73" x14ac:dyDescent="0.2">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row>
    <row r="737" spans="2:73" x14ac:dyDescent="0.2">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row>
    <row r="738" spans="2:73" x14ac:dyDescent="0.2">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row>
    <row r="739" spans="2:73" x14ac:dyDescent="0.2">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row>
    <row r="740" spans="2:73" x14ac:dyDescent="0.2">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row>
    <row r="741" spans="2:73" x14ac:dyDescent="0.2">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row>
    <row r="742" spans="2:73" x14ac:dyDescent="0.2">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row>
    <row r="743" spans="2:73" x14ac:dyDescent="0.2">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row>
    <row r="744" spans="2:73" x14ac:dyDescent="0.2">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row>
    <row r="745" spans="2:73" x14ac:dyDescent="0.2">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row>
    <row r="746" spans="2:73" x14ac:dyDescent="0.2">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row>
    <row r="747" spans="2:73" x14ac:dyDescent="0.2">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row>
    <row r="748" spans="2:73" x14ac:dyDescent="0.2">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row>
    <row r="749" spans="2:73" x14ac:dyDescent="0.2">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row>
    <row r="750" spans="2:73" x14ac:dyDescent="0.2">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row>
    <row r="751" spans="2:73" x14ac:dyDescent="0.2">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row>
    <row r="752" spans="2:73" x14ac:dyDescent="0.2">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row>
    <row r="753" spans="2:73" x14ac:dyDescent="0.2">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row>
    <row r="754" spans="2:73" x14ac:dyDescent="0.2">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row>
    <row r="755" spans="2:73" x14ac:dyDescent="0.2">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row>
    <row r="756" spans="2:73" x14ac:dyDescent="0.2">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row>
    <row r="757" spans="2:73" x14ac:dyDescent="0.2">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row>
    <row r="758" spans="2:73" x14ac:dyDescent="0.2">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row>
    <row r="759" spans="2:73" x14ac:dyDescent="0.2">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row>
    <row r="760" spans="2:73" x14ac:dyDescent="0.2">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row>
    <row r="761" spans="2:73" x14ac:dyDescent="0.2">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row>
    <row r="762" spans="2:73" x14ac:dyDescent="0.2">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row>
    <row r="763" spans="2:73" x14ac:dyDescent="0.2">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row>
    <row r="764" spans="2:73" x14ac:dyDescent="0.2">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row>
    <row r="765" spans="2:73" x14ac:dyDescent="0.2">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row>
    <row r="766" spans="2:73" x14ac:dyDescent="0.2">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row>
    <row r="767" spans="2:73" x14ac:dyDescent="0.2">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row>
    <row r="768" spans="2:73" x14ac:dyDescent="0.2">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row>
    <row r="769" spans="2:73" x14ac:dyDescent="0.2">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row>
    <row r="770" spans="2:73" x14ac:dyDescent="0.2">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row>
    <row r="771" spans="2:73" x14ac:dyDescent="0.2">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row>
    <row r="772" spans="2:73" x14ac:dyDescent="0.2">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row>
    <row r="773" spans="2:73" x14ac:dyDescent="0.2">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row>
    <row r="774" spans="2:73" x14ac:dyDescent="0.2">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row>
    <row r="775" spans="2:73" x14ac:dyDescent="0.2">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row>
    <row r="776" spans="2:73" x14ac:dyDescent="0.2">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row>
    <row r="777" spans="2:73" x14ac:dyDescent="0.2">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row>
    <row r="778" spans="2:73" x14ac:dyDescent="0.2">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row>
    <row r="779" spans="2:73" x14ac:dyDescent="0.2">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row>
    <row r="780" spans="2:73" x14ac:dyDescent="0.2">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row>
    <row r="781" spans="2:73" x14ac:dyDescent="0.2">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row>
    <row r="782" spans="2:73" x14ac:dyDescent="0.2">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row>
    <row r="783" spans="2:73" x14ac:dyDescent="0.2">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row>
    <row r="784" spans="2:73" x14ac:dyDescent="0.2">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row>
    <row r="785" spans="2:73" x14ac:dyDescent="0.2">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row>
    <row r="786" spans="2:73" x14ac:dyDescent="0.2">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row>
    <row r="787" spans="2:73" x14ac:dyDescent="0.2">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row>
    <row r="788" spans="2:73" x14ac:dyDescent="0.2">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row>
    <row r="789" spans="2:73" x14ac:dyDescent="0.2">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row>
    <row r="790" spans="2:73" x14ac:dyDescent="0.2">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row>
    <row r="791" spans="2:73" x14ac:dyDescent="0.2">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row>
    <row r="792" spans="2:73" x14ac:dyDescent="0.2">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row>
    <row r="793" spans="2:73" x14ac:dyDescent="0.2">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row>
    <row r="794" spans="2:73" x14ac:dyDescent="0.2">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row>
    <row r="795" spans="2:73" x14ac:dyDescent="0.2">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row>
    <row r="796" spans="2:73" x14ac:dyDescent="0.2">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row>
    <row r="797" spans="2:73" x14ac:dyDescent="0.2">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row>
    <row r="798" spans="2:73" x14ac:dyDescent="0.2">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row>
    <row r="799" spans="2:73" x14ac:dyDescent="0.2">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row>
    <row r="800" spans="2:73" x14ac:dyDescent="0.2">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row>
    <row r="801" spans="2:73" x14ac:dyDescent="0.2">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row>
    <row r="802" spans="2:73" x14ac:dyDescent="0.2">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row>
    <row r="803" spans="2:73" x14ac:dyDescent="0.2">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row>
    <row r="804" spans="2:73" x14ac:dyDescent="0.2">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row>
    <row r="805" spans="2:73" x14ac:dyDescent="0.2">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row>
    <row r="806" spans="2:73" x14ac:dyDescent="0.2">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row>
    <row r="807" spans="2:73" x14ac:dyDescent="0.2">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row>
    <row r="808" spans="2:73" x14ac:dyDescent="0.2">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row>
    <row r="809" spans="2:73" x14ac:dyDescent="0.2">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row>
    <row r="810" spans="2:73" x14ac:dyDescent="0.2">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row>
    <row r="811" spans="2:73" x14ac:dyDescent="0.2">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row>
    <row r="812" spans="2:73" x14ac:dyDescent="0.2">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row>
    <row r="813" spans="2:73" x14ac:dyDescent="0.2">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row>
    <row r="814" spans="2:73" x14ac:dyDescent="0.2">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row>
    <row r="815" spans="2:73" x14ac:dyDescent="0.2">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row>
    <row r="816" spans="2:73" x14ac:dyDescent="0.2">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row>
    <row r="817" spans="2:73" x14ac:dyDescent="0.2">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row>
    <row r="818" spans="2:73" x14ac:dyDescent="0.2">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row>
    <row r="819" spans="2:73" x14ac:dyDescent="0.2">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row>
    <row r="820" spans="2:73" x14ac:dyDescent="0.2">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row>
    <row r="821" spans="2:73" x14ac:dyDescent="0.2">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row>
    <row r="822" spans="2:73" x14ac:dyDescent="0.2">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row>
    <row r="823" spans="2:73" x14ac:dyDescent="0.2">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row>
    <row r="824" spans="2:73" x14ac:dyDescent="0.2">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row>
    <row r="825" spans="2:73" x14ac:dyDescent="0.2">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row>
    <row r="826" spans="2:73" x14ac:dyDescent="0.2">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row>
    <row r="827" spans="2:73" x14ac:dyDescent="0.2">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row>
    <row r="828" spans="2:73" x14ac:dyDescent="0.2">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row>
    <row r="829" spans="2:73" x14ac:dyDescent="0.2">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row>
    <row r="830" spans="2:73" x14ac:dyDescent="0.2">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row>
    <row r="831" spans="2:73" x14ac:dyDescent="0.2">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row>
    <row r="832" spans="2:73" x14ac:dyDescent="0.2">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row>
    <row r="833" spans="2:73" x14ac:dyDescent="0.2">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row>
    <row r="834" spans="2:73" x14ac:dyDescent="0.2">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row>
    <row r="835" spans="2:73" x14ac:dyDescent="0.2">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row>
    <row r="836" spans="2:73" x14ac:dyDescent="0.2">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row>
    <row r="837" spans="2:73" x14ac:dyDescent="0.2">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row>
    <row r="838" spans="2:73" x14ac:dyDescent="0.2">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row>
    <row r="839" spans="2:73" x14ac:dyDescent="0.2">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row>
    <row r="840" spans="2:73" x14ac:dyDescent="0.2">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row>
    <row r="841" spans="2:73" x14ac:dyDescent="0.2">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row>
    <row r="842" spans="2:73" x14ac:dyDescent="0.2">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row>
    <row r="843" spans="2:73" x14ac:dyDescent="0.2">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row>
    <row r="844" spans="2:73" x14ac:dyDescent="0.2">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row>
    <row r="845" spans="2:73" x14ac:dyDescent="0.2">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row>
    <row r="846" spans="2:73" x14ac:dyDescent="0.2">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row>
    <row r="847" spans="2:73" x14ac:dyDescent="0.2">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row>
    <row r="848" spans="2:73" x14ac:dyDescent="0.2">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row>
    <row r="849" spans="2:73" x14ac:dyDescent="0.2">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row>
    <row r="850" spans="2:73" x14ac:dyDescent="0.2">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row>
    <row r="851" spans="2:73" x14ac:dyDescent="0.2">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row>
    <row r="852" spans="2:73" x14ac:dyDescent="0.2">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row>
    <row r="853" spans="2:73" x14ac:dyDescent="0.2">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row>
    <row r="854" spans="2:73" x14ac:dyDescent="0.2">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row>
    <row r="855" spans="2:73" x14ac:dyDescent="0.2">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row>
    <row r="856" spans="2:73" x14ac:dyDescent="0.2">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row>
    <row r="857" spans="2:73" x14ac:dyDescent="0.2">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row>
    <row r="858" spans="2:73" x14ac:dyDescent="0.2">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row>
    <row r="859" spans="2:73" x14ac:dyDescent="0.2">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row>
    <row r="860" spans="2:73" x14ac:dyDescent="0.2">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row>
    <row r="861" spans="2:73" x14ac:dyDescent="0.2">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row>
    <row r="862" spans="2:73" x14ac:dyDescent="0.2">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row>
    <row r="863" spans="2:73" x14ac:dyDescent="0.2">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row>
    <row r="864" spans="2:73" x14ac:dyDescent="0.2">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row>
    <row r="865" spans="2:73" x14ac:dyDescent="0.2">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row>
    <row r="866" spans="2:73" x14ac:dyDescent="0.2">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row>
    <row r="867" spans="2:73" x14ac:dyDescent="0.2">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row>
    <row r="868" spans="2:73" x14ac:dyDescent="0.2">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row>
    <row r="869" spans="2:73" x14ac:dyDescent="0.2">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row>
    <row r="870" spans="2:73" x14ac:dyDescent="0.2">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row>
    <row r="871" spans="2:73" x14ac:dyDescent="0.2">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row>
    <row r="872" spans="2:73" x14ac:dyDescent="0.2">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row>
    <row r="873" spans="2:73" x14ac:dyDescent="0.2">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row>
    <row r="874" spans="2:73" x14ac:dyDescent="0.2">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row>
    <row r="875" spans="2:73" x14ac:dyDescent="0.2">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row>
    <row r="876" spans="2:73" x14ac:dyDescent="0.2">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row>
    <row r="877" spans="2:73" x14ac:dyDescent="0.2">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row>
    <row r="878" spans="2:73" x14ac:dyDescent="0.2">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row>
    <row r="879" spans="2:73" x14ac:dyDescent="0.2">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row>
    <row r="880" spans="2:73" x14ac:dyDescent="0.2">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row>
    <row r="881" spans="2:73" x14ac:dyDescent="0.2">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row>
    <row r="882" spans="2:73" x14ac:dyDescent="0.2">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row>
    <row r="883" spans="2:73" x14ac:dyDescent="0.2">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row>
    <row r="884" spans="2:73" x14ac:dyDescent="0.2">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row>
    <row r="885" spans="2:73" x14ac:dyDescent="0.2">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row>
    <row r="886" spans="2:73" x14ac:dyDescent="0.2">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row>
    <row r="887" spans="2:73" x14ac:dyDescent="0.2">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row>
    <row r="888" spans="2:73" x14ac:dyDescent="0.2">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row>
    <row r="889" spans="2:73" x14ac:dyDescent="0.2">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row>
    <row r="890" spans="2:73" x14ac:dyDescent="0.2">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row>
    <row r="891" spans="2:73" x14ac:dyDescent="0.2">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row>
    <row r="892" spans="2:73" x14ac:dyDescent="0.2">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row>
    <row r="893" spans="2:73" x14ac:dyDescent="0.2">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row>
    <row r="894" spans="2:73" x14ac:dyDescent="0.2">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row>
    <row r="895" spans="2:73" x14ac:dyDescent="0.2">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row>
    <row r="896" spans="2:73" x14ac:dyDescent="0.2">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row>
    <row r="897" spans="2:73" x14ac:dyDescent="0.2">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row>
    <row r="898" spans="2:73" x14ac:dyDescent="0.2">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row>
    <row r="899" spans="2:73" x14ac:dyDescent="0.2">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row>
    <row r="900" spans="2:73" x14ac:dyDescent="0.2">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row>
    <row r="901" spans="2:73" x14ac:dyDescent="0.2">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row>
    <row r="902" spans="2:73" x14ac:dyDescent="0.2">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row>
    <row r="903" spans="2:73" x14ac:dyDescent="0.2">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row>
    <row r="904" spans="2:73" x14ac:dyDescent="0.2">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row>
    <row r="905" spans="2:73" x14ac:dyDescent="0.2">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row>
    <row r="906" spans="2:73" x14ac:dyDescent="0.2">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row>
    <row r="907" spans="2:73" x14ac:dyDescent="0.2">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row>
    <row r="908" spans="2:73" x14ac:dyDescent="0.2">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row>
    <row r="909" spans="2:73" x14ac:dyDescent="0.2">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row>
    <row r="910" spans="2:73" x14ac:dyDescent="0.2">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row>
    <row r="911" spans="2:73" x14ac:dyDescent="0.2">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row>
    <row r="912" spans="2:73" x14ac:dyDescent="0.2">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row>
    <row r="913" spans="2:73" x14ac:dyDescent="0.2">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row>
    <row r="914" spans="2:73" x14ac:dyDescent="0.2">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row>
    <row r="915" spans="2:73" x14ac:dyDescent="0.2">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row>
    <row r="916" spans="2:73" x14ac:dyDescent="0.2">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row>
    <row r="917" spans="2:73" x14ac:dyDescent="0.2">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row>
    <row r="918" spans="2:73" x14ac:dyDescent="0.2">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row>
    <row r="919" spans="2:73" x14ac:dyDescent="0.2">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row>
    <row r="920" spans="2:73" x14ac:dyDescent="0.2">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row>
    <row r="921" spans="2:73" x14ac:dyDescent="0.2">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row>
    <row r="922" spans="2:73" x14ac:dyDescent="0.2">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row>
    <row r="923" spans="2:73" x14ac:dyDescent="0.2">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row>
    <row r="924" spans="2:73" x14ac:dyDescent="0.2">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row>
    <row r="925" spans="2:73" x14ac:dyDescent="0.2">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row>
    <row r="926" spans="2:73" x14ac:dyDescent="0.2">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row>
    <row r="927" spans="2:73" x14ac:dyDescent="0.2">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row>
    <row r="928" spans="2:73" x14ac:dyDescent="0.2">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row>
    <row r="929" spans="2:73" x14ac:dyDescent="0.2">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row>
    <row r="930" spans="2:73" x14ac:dyDescent="0.2">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row>
    <row r="931" spans="2:73" x14ac:dyDescent="0.2">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row>
    <row r="932" spans="2:73" x14ac:dyDescent="0.2">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row>
    <row r="933" spans="2:73" x14ac:dyDescent="0.2">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row>
    <row r="934" spans="2:73" x14ac:dyDescent="0.2">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row>
    <row r="935" spans="2:73" x14ac:dyDescent="0.2">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row>
    <row r="936" spans="2:73" x14ac:dyDescent="0.2">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row>
    <row r="937" spans="2:73" x14ac:dyDescent="0.2">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row>
    <row r="938" spans="2:73" x14ac:dyDescent="0.2">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row>
    <row r="939" spans="2:73" x14ac:dyDescent="0.2">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row>
    <row r="940" spans="2:73" x14ac:dyDescent="0.2">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row>
    <row r="941" spans="2:73" x14ac:dyDescent="0.2">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row>
    <row r="942" spans="2:73" x14ac:dyDescent="0.2">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row>
    <row r="943" spans="2:73" x14ac:dyDescent="0.2">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row>
    <row r="944" spans="2:73" x14ac:dyDescent="0.2">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row>
    <row r="945" spans="2:73" x14ac:dyDescent="0.2">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row>
    <row r="946" spans="2:73" x14ac:dyDescent="0.2">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row>
    <row r="947" spans="2:73" x14ac:dyDescent="0.2">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row>
    <row r="948" spans="2:73" x14ac:dyDescent="0.2">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row>
    <row r="949" spans="2:73" x14ac:dyDescent="0.2">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row>
    <row r="950" spans="2:73" x14ac:dyDescent="0.2">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row>
    <row r="951" spans="2:73" x14ac:dyDescent="0.2">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row>
    <row r="952" spans="2:73" x14ac:dyDescent="0.2">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row>
    <row r="953" spans="2:73" x14ac:dyDescent="0.2">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row>
    <row r="954" spans="2:73" x14ac:dyDescent="0.2">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row>
    <row r="955" spans="2:73" x14ac:dyDescent="0.2">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row>
    <row r="956" spans="2:73" x14ac:dyDescent="0.2">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row>
    <row r="957" spans="2:73" x14ac:dyDescent="0.2">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row>
    <row r="958" spans="2:73" x14ac:dyDescent="0.2">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row>
    <row r="959" spans="2:73" x14ac:dyDescent="0.2">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row>
    <row r="960" spans="2:73" x14ac:dyDescent="0.2">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row>
    <row r="961" spans="2:73" x14ac:dyDescent="0.2">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row>
    <row r="962" spans="2:73" x14ac:dyDescent="0.2">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row>
    <row r="963" spans="2:73" x14ac:dyDescent="0.2">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row>
    <row r="964" spans="2:73" x14ac:dyDescent="0.2">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row>
    <row r="965" spans="2:73" x14ac:dyDescent="0.2">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row>
    <row r="966" spans="2:73" x14ac:dyDescent="0.2">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row>
    <row r="967" spans="2:73" x14ac:dyDescent="0.2">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row>
    <row r="968" spans="2:73" x14ac:dyDescent="0.2">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row>
    <row r="969" spans="2:73" x14ac:dyDescent="0.2">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row>
    <row r="970" spans="2:73" x14ac:dyDescent="0.2">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row>
    <row r="971" spans="2:73" x14ac:dyDescent="0.2">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row>
    <row r="972" spans="2:73" x14ac:dyDescent="0.2">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row>
    <row r="973" spans="2:73" x14ac:dyDescent="0.2">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row>
    <row r="974" spans="2:73" x14ac:dyDescent="0.2">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row>
    <row r="975" spans="2:73" x14ac:dyDescent="0.2">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row>
    <row r="976" spans="2:73" x14ac:dyDescent="0.2">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row>
    <row r="977" spans="2:73" x14ac:dyDescent="0.2">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row>
    <row r="978" spans="2:73" x14ac:dyDescent="0.2">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row>
    <row r="979" spans="2:73" x14ac:dyDescent="0.2">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row>
    <row r="980" spans="2:73" x14ac:dyDescent="0.2">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row>
    <row r="981" spans="2:73" x14ac:dyDescent="0.2">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row>
    <row r="982" spans="2:73" x14ac:dyDescent="0.2">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row>
    <row r="983" spans="2:73" x14ac:dyDescent="0.2">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row>
    <row r="984" spans="2:73" x14ac:dyDescent="0.2">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row>
    <row r="985" spans="2:73" x14ac:dyDescent="0.2">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row>
    <row r="986" spans="2:73" x14ac:dyDescent="0.2">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row>
    <row r="987" spans="2:73" x14ac:dyDescent="0.2">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row>
    <row r="988" spans="2:73" x14ac:dyDescent="0.2">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row>
    <row r="989" spans="2:73" x14ac:dyDescent="0.2">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row>
    <row r="990" spans="2:73" x14ac:dyDescent="0.2">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row>
    <row r="991" spans="2:73" x14ac:dyDescent="0.2">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row>
    <row r="992" spans="2:73" x14ac:dyDescent="0.2">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row>
    <row r="993" spans="2:73" x14ac:dyDescent="0.2">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row>
    <row r="994" spans="2:73" x14ac:dyDescent="0.2">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row>
    <row r="995" spans="2:73" x14ac:dyDescent="0.2">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row>
    <row r="996" spans="2:73" x14ac:dyDescent="0.2">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row>
    <row r="997" spans="2:73" x14ac:dyDescent="0.2">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row>
    <row r="998" spans="2:73" x14ac:dyDescent="0.2">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row>
    <row r="999" spans="2:73" x14ac:dyDescent="0.2">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row>
    <row r="1000" spans="2:73" x14ac:dyDescent="0.2">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c r="BR1000" s="70"/>
      <c r="BS1000" s="70"/>
      <c r="BT1000" s="70"/>
      <c r="BU1000" s="70"/>
    </row>
    <row r="1001" spans="2:73" x14ac:dyDescent="0.2">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c r="BR1001" s="70"/>
      <c r="BS1001" s="70"/>
      <c r="BT1001" s="70"/>
      <c r="BU1001" s="70"/>
    </row>
    <row r="1002" spans="2:73" x14ac:dyDescent="0.2">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c r="BR1002" s="70"/>
      <c r="BS1002" s="70"/>
      <c r="BT1002" s="70"/>
      <c r="BU1002" s="70"/>
    </row>
    <row r="1003" spans="2:73" x14ac:dyDescent="0.2">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c r="BR1003" s="70"/>
      <c r="BS1003" s="70"/>
      <c r="BT1003" s="70"/>
      <c r="BU1003" s="70"/>
    </row>
    <row r="1004" spans="2:73" x14ac:dyDescent="0.2">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c r="BR1004" s="70"/>
      <c r="BS1004" s="70"/>
      <c r="BT1004" s="70"/>
      <c r="BU1004" s="70"/>
    </row>
    <row r="1005" spans="2:73" x14ac:dyDescent="0.2">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c r="BR1005" s="70"/>
      <c r="BS1005" s="70"/>
      <c r="BT1005" s="70"/>
      <c r="BU1005" s="70"/>
    </row>
    <row r="1006" spans="2:73" x14ac:dyDescent="0.2">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c r="BR1006" s="70"/>
      <c r="BS1006" s="70"/>
      <c r="BT1006" s="70"/>
      <c r="BU1006" s="70"/>
    </row>
    <row r="1007" spans="2:73" x14ac:dyDescent="0.2">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c r="BR1007" s="70"/>
      <c r="BS1007" s="70"/>
      <c r="BT1007" s="70"/>
      <c r="BU1007" s="70"/>
    </row>
    <row r="1008" spans="2:73" x14ac:dyDescent="0.2">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c r="BR1008" s="70"/>
      <c r="BS1008" s="70"/>
      <c r="BT1008" s="70"/>
      <c r="BU1008" s="70"/>
    </row>
    <row r="1009" spans="2:73" x14ac:dyDescent="0.2">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c r="BR1009" s="70"/>
      <c r="BS1009" s="70"/>
      <c r="BT1009" s="70"/>
      <c r="BU1009" s="70"/>
    </row>
    <row r="1010" spans="2:73" x14ac:dyDescent="0.2">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c r="BR1010" s="70"/>
      <c r="BS1010" s="70"/>
      <c r="BT1010" s="70"/>
      <c r="BU1010" s="70"/>
    </row>
    <row r="1011" spans="2:73" x14ac:dyDescent="0.2">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c r="BR1011" s="70"/>
      <c r="BS1011" s="70"/>
      <c r="BT1011" s="70"/>
      <c r="BU1011" s="70"/>
    </row>
    <row r="1012" spans="2:73" x14ac:dyDescent="0.2">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c r="BR1012" s="70"/>
      <c r="BS1012" s="70"/>
      <c r="BT1012" s="70"/>
      <c r="BU1012" s="70"/>
    </row>
    <row r="1013" spans="2:73" x14ac:dyDescent="0.2">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c r="BR1013" s="70"/>
      <c r="BS1013" s="70"/>
      <c r="BT1013" s="70"/>
      <c r="BU1013" s="70"/>
    </row>
    <row r="1014" spans="2:73" x14ac:dyDescent="0.2">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c r="BR1014" s="70"/>
      <c r="BS1014" s="70"/>
      <c r="BT1014" s="70"/>
      <c r="BU1014" s="70"/>
    </row>
    <row r="1015" spans="2:73" x14ac:dyDescent="0.2">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c r="BR1015" s="70"/>
      <c r="BS1015" s="70"/>
      <c r="BT1015" s="70"/>
      <c r="BU1015" s="70"/>
    </row>
    <row r="1016" spans="2:73" x14ac:dyDescent="0.2">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c r="BR1016" s="70"/>
      <c r="BS1016" s="70"/>
      <c r="BT1016" s="70"/>
      <c r="BU1016" s="70"/>
    </row>
    <row r="1017" spans="2:73" x14ac:dyDescent="0.2">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c r="BR1017" s="70"/>
      <c r="BS1017" s="70"/>
      <c r="BT1017" s="70"/>
      <c r="BU1017" s="70"/>
    </row>
    <row r="1018" spans="2:73" x14ac:dyDescent="0.2">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c r="BB1018" s="70"/>
      <c r="BC1018" s="70"/>
      <c r="BD1018" s="70"/>
      <c r="BE1018" s="70"/>
      <c r="BF1018" s="70"/>
      <c r="BG1018" s="70"/>
      <c r="BH1018" s="70"/>
      <c r="BI1018" s="70"/>
      <c r="BJ1018" s="70"/>
      <c r="BK1018" s="70"/>
      <c r="BL1018" s="70"/>
      <c r="BM1018" s="70"/>
      <c r="BN1018" s="70"/>
      <c r="BO1018" s="70"/>
      <c r="BP1018" s="70"/>
      <c r="BQ1018" s="70"/>
      <c r="BR1018" s="70"/>
      <c r="BS1018" s="70"/>
      <c r="BT1018" s="70"/>
      <c r="BU1018" s="70"/>
    </row>
    <row r="1019" spans="2:73" x14ac:dyDescent="0.2">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c r="AX1019" s="70"/>
      <c r="AY1019" s="70"/>
      <c r="AZ1019" s="70"/>
      <c r="BA1019" s="70"/>
      <c r="BB1019" s="70"/>
      <c r="BC1019" s="70"/>
      <c r="BD1019" s="70"/>
      <c r="BE1019" s="70"/>
      <c r="BF1019" s="70"/>
      <c r="BG1019" s="70"/>
      <c r="BH1019" s="70"/>
      <c r="BI1019" s="70"/>
      <c r="BJ1019" s="70"/>
      <c r="BK1019" s="70"/>
      <c r="BL1019" s="70"/>
      <c r="BM1019" s="70"/>
      <c r="BN1019" s="70"/>
      <c r="BO1019" s="70"/>
      <c r="BP1019" s="70"/>
      <c r="BQ1019" s="70"/>
      <c r="BR1019" s="70"/>
      <c r="BS1019" s="70"/>
      <c r="BT1019" s="70"/>
      <c r="BU1019" s="70"/>
    </row>
    <row r="1020" spans="2:73" x14ac:dyDescent="0.2">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c r="AX1020" s="70"/>
      <c r="AY1020" s="70"/>
      <c r="AZ1020" s="70"/>
      <c r="BA1020" s="70"/>
      <c r="BB1020" s="70"/>
      <c r="BC1020" s="70"/>
      <c r="BD1020" s="70"/>
      <c r="BE1020" s="70"/>
      <c r="BF1020" s="70"/>
      <c r="BG1020" s="70"/>
      <c r="BH1020" s="70"/>
      <c r="BI1020" s="70"/>
      <c r="BJ1020" s="70"/>
      <c r="BK1020" s="70"/>
      <c r="BL1020" s="70"/>
      <c r="BM1020" s="70"/>
      <c r="BN1020" s="70"/>
      <c r="BO1020" s="70"/>
      <c r="BP1020" s="70"/>
      <c r="BQ1020" s="70"/>
      <c r="BR1020" s="70"/>
      <c r="BS1020" s="70"/>
      <c r="BT1020" s="70"/>
      <c r="BU1020" s="70"/>
    </row>
    <row r="1021" spans="2:73" x14ac:dyDescent="0.2">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c r="AX1021" s="70"/>
      <c r="AY1021" s="70"/>
      <c r="AZ1021" s="70"/>
      <c r="BA1021" s="70"/>
      <c r="BB1021" s="70"/>
      <c r="BC1021" s="70"/>
      <c r="BD1021" s="70"/>
      <c r="BE1021" s="70"/>
      <c r="BF1021" s="70"/>
      <c r="BG1021" s="70"/>
      <c r="BH1021" s="70"/>
      <c r="BI1021" s="70"/>
      <c r="BJ1021" s="70"/>
      <c r="BK1021" s="70"/>
      <c r="BL1021" s="70"/>
      <c r="BM1021" s="70"/>
      <c r="BN1021" s="70"/>
      <c r="BO1021" s="70"/>
      <c r="BP1021" s="70"/>
      <c r="BQ1021" s="70"/>
      <c r="BR1021" s="70"/>
      <c r="BS1021" s="70"/>
      <c r="BT1021" s="70"/>
      <c r="BU1021" s="70"/>
    </row>
    <row r="1022" spans="2:73" x14ac:dyDescent="0.2">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c r="AX1022" s="70"/>
      <c r="AY1022" s="70"/>
      <c r="AZ1022" s="70"/>
      <c r="BA1022" s="70"/>
      <c r="BB1022" s="70"/>
      <c r="BC1022" s="70"/>
      <c r="BD1022" s="70"/>
      <c r="BE1022" s="70"/>
      <c r="BF1022" s="70"/>
      <c r="BG1022" s="70"/>
      <c r="BH1022" s="70"/>
      <c r="BI1022" s="70"/>
      <c r="BJ1022" s="70"/>
      <c r="BK1022" s="70"/>
      <c r="BL1022" s="70"/>
      <c r="BM1022" s="70"/>
      <c r="BN1022" s="70"/>
      <c r="BO1022" s="70"/>
      <c r="BP1022" s="70"/>
      <c r="BQ1022" s="70"/>
      <c r="BR1022" s="70"/>
      <c r="BS1022" s="70"/>
      <c r="BT1022" s="70"/>
      <c r="BU1022" s="70"/>
    </row>
    <row r="1023" spans="2:73" x14ac:dyDescent="0.2">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c r="AX1023" s="70"/>
      <c r="AY1023" s="70"/>
      <c r="AZ1023" s="70"/>
      <c r="BA1023" s="70"/>
      <c r="BB1023" s="70"/>
      <c r="BC1023" s="70"/>
      <c r="BD1023" s="70"/>
      <c r="BE1023" s="70"/>
      <c r="BF1023" s="70"/>
      <c r="BG1023" s="70"/>
      <c r="BH1023" s="70"/>
      <c r="BI1023" s="70"/>
      <c r="BJ1023" s="70"/>
      <c r="BK1023" s="70"/>
      <c r="BL1023" s="70"/>
      <c r="BM1023" s="70"/>
      <c r="BN1023" s="70"/>
      <c r="BO1023" s="70"/>
      <c r="BP1023" s="70"/>
      <c r="BQ1023" s="70"/>
      <c r="BR1023" s="70"/>
      <c r="BS1023" s="70"/>
      <c r="BT1023" s="70"/>
      <c r="BU1023" s="70"/>
    </row>
    <row r="1024" spans="2:73" x14ac:dyDescent="0.2">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c r="AX1024" s="70"/>
      <c r="AY1024" s="70"/>
      <c r="AZ1024" s="70"/>
      <c r="BA1024" s="70"/>
      <c r="BB1024" s="70"/>
      <c r="BC1024" s="70"/>
      <c r="BD1024" s="70"/>
      <c r="BE1024" s="70"/>
      <c r="BF1024" s="70"/>
      <c r="BG1024" s="70"/>
      <c r="BH1024" s="70"/>
      <c r="BI1024" s="70"/>
      <c r="BJ1024" s="70"/>
      <c r="BK1024" s="70"/>
      <c r="BL1024" s="70"/>
      <c r="BM1024" s="70"/>
      <c r="BN1024" s="70"/>
      <c r="BO1024" s="70"/>
      <c r="BP1024" s="70"/>
      <c r="BQ1024" s="70"/>
      <c r="BR1024" s="70"/>
      <c r="BS1024" s="70"/>
      <c r="BT1024" s="70"/>
      <c r="BU1024" s="70"/>
    </row>
    <row r="1025" spans="2:73" x14ac:dyDescent="0.2">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c r="AX1025" s="70"/>
      <c r="AY1025" s="70"/>
      <c r="AZ1025" s="70"/>
      <c r="BA1025" s="70"/>
      <c r="BB1025" s="70"/>
      <c r="BC1025" s="70"/>
      <c r="BD1025" s="70"/>
      <c r="BE1025" s="70"/>
      <c r="BF1025" s="70"/>
      <c r="BG1025" s="70"/>
      <c r="BH1025" s="70"/>
      <c r="BI1025" s="70"/>
      <c r="BJ1025" s="70"/>
      <c r="BK1025" s="70"/>
      <c r="BL1025" s="70"/>
      <c r="BM1025" s="70"/>
      <c r="BN1025" s="70"/>
      <c r="BO1025" s="70"/>
      <c r="BP1025" s="70"/>
      <c r="BQ1025" s="70"/>
      <c r="BR1025" s="70"/>
      <c r="BS1025" s="70"/>
      <c r="BT1025" s="70"/>
      <c r="BU1025" s="70"/>
    </row>
    <row r="1026" spans="2:73" x14ac:dyDescent="0.2">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c r="AX1026" s="70"/>
      <c r="AY1026" s="70"/>
      <c r="AZ1026" s="70"/>
      <c r="BA1026" s="70"/>
      <c r="BB1026" s="70"/>
      <c r="BC1026" s="70"/>
      <c r="BD1026" s="70"/>
      <c r="BE1026" s="70"/>
      <c r="BF1026" s="70"/>
      <c r="BG1026" s="70"/>
      <c r="BH1026" s="70"/>
      <c r="BI1026" s="70"/>
      <c r="BJ1026" s="70"/>
      <c r="BK1026" s="70"/>
      <c r="BL1026" s="70"/>
      <c r="BM1026" s="70"/>
      <c r="BN1026" s="70"/>
      <c r="BO1026" s="70"/>
      <c r="BP1026" s="70"/>
      <c r="BQ1026" s="70"/>
      <c r="BR1026" s="70"/>
      <c r="BS1026" s="70"/>
      <c r="BT1026" s="70"/>
      <c r="BU1026" s="70"/>
    </row>
    <row r="1027" spans="2:73" x14ac:dyDescent="0.2">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c r="AX1027" s="70"/>
      <c r="AY1027" s="70"/>
      <c r="AZ1027" s="70"/>
      <c r="BA1027" s="70"/>
      <c r="BB1027" s="70"/>
      <c r="BC1027" s="70"/>
      <c r="BD1027" s="70"/>
      <c r="BE1027" s="70"/>
      <c r="BF1027" s="70"/>
      <c r="BG1027" s="70"/>
      <c r="BH1027" s="70"/>
      <c r="BI1027" s="70"/>
      <c r="BJ1027" s="70"/>
      <c r="BK1027" s="70"/>
      <c r="BL1027" s="70"/>
      <c r="BM1027" s="70"/>
      <c r="BN1027" s="70"/>
      <c r="BO1027" s="70"/>
      <c r="BP1027" s="70"/>
      <c r="BQ1027" s="70"/>
      <c r="BR1027" s="70"/>
      <c r="BS1027" s="70"/>
      <c r="BT1027" s="70"/>
      <c r="BU1027" s="70"/>
    </row>
    <row r="1028" spans="2:73" x14ac:dyDescent="0.2">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c r="AY1028" s="70"/>
      <c r="AZ1028" s="70"/>
      <c r="BA1028" s="70"/>
      <c r="BB1028" s="70"/>
      <c r="BC1028" s="70"/>
      <c r="BD1028" s="70"/>
      <c r="BE1028" s="70"/>
      <c r="BF1028" s="70"/>
      <c r="BG1028" s="70"/>
      <c r="BH1028" s="70"/>
      <c r="BI1028" s="70"/>
      <c r="BJ1028" s="70"/>
      <c r="BK1028" s="70"/>
      <c r="BL1028" s="70"/>
      <c r="BM1028" s="70"/>
      <c r="BN1028" s="70"/>
      <c r="BO1028" s="70"/>
      <c r="BP1028" s="70"/>
      <c r="BQ1028" s="70"/>
      <c r="BR1028" s="70"/>
      <c r="BS1028" s="70"/>
      <c r="BT1028" s="70"/>
      <c r="BU1028" s="70"/>
    </row>
    <row r="1029" spans="2:73" x14ac:dyDescent="0.2">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c r="AX1029" s="70"/>
      <c r="AY1029" s="70"/>
      <c r="AZ1029" s="70"/>
      <c r="BA1029" s="70"/>
      <c r="BB1029" s="70"/>
      <c r="BC1029" s="70"/>
      <c r="BD1029" s="70"/>
      <c r="BE1029" s="70"/>
      <c r="BF1029" s="70"/>
      <c r="BG1029" s="70"/>
      <c r="BH1029" s="70"/>
      <c r="BI1029" s="70"/>
      <c r="BJ1029" s="70"/>
      <c r="BK1029" s="70"/>
      <c r="BL1029" s="70"/>
      <c r="BM1029" s="70"/>
      <c r="BN1029" s="70"/>
      <c r="BO1029" s="70"/>
      <c r="BP1029" s="70"/>
      <c r="BQ1029" s="70"/>
      <c r="BR1029" s="70"/>
      <c r="BS1029" s="70"/>
      <c r="BT1029" s="70"/>
      <c r="BU1029" s="70"/>
    </row>
    <row r="1030" spans="2:73" x14ac:dyDescent="0.2">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c r="AX1030" s="70"/>
      <c r="AY1030" s="70"/>
      <c r="AZ1030" s="70"/>
      <c r="BA1030" s="70"/>
      <c r="BB1030" s="70"/>
      <c r="BC1030" s="70"/>
      <c r="BD1030" s="70"/>
      <c r="BE1030" s="70"/>
      <c r="BF1030" s="70"/>
      <c r="BG1030" s="70"/>
      <c r="BH1030" s="70"/>
      <c r="BI1030" s="70"/>
      <c r="BJ1030" s="70"/>
      <c r="BK1030" s="70"/>
      <c r="BL1030" s="70"/>
      <c r="BM1030" s="70"/>
      <c r="BN1030" s="70"/>
      <c r="BO1030" s="70"/>
      <c r="BP1030" s="70"/>
      <c r="BQ1030" s="70"/>
      <c r="BR1030" s="70"/>
      <c r="BS1030" s="70"/>
      <c r="BT1030" s="70"/>
      <c r="BU1030" s="70"/>
    </row>
    <row r="1031" spans="2:73" x14ac:dyDescent="0.2">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c r="AX1031" s="70"/>
      <c r="AY1031" s="70"/>
      <c r="AZ1031" s="70"/>
      <c r="BA1031" s="70"/>
      <c r="BB1031" s="70"/>
      <c r="BC1031" s="70"/>
      <c r="BD1031" s="70"/>
      <c r="BE1031" s="70"/>
      <c r="BF1031" s="70"/>
      <c r="BG1031" s="70"/>
      <c r="BH1031" s="70"/>
      <c r="BI1031" s="70"/>
      <c r="BJ1031" s="70"/>
      <c r="BK1031" s="70"/>
      <c r="BL1031" s="70"/>
      <c r="BM1031" s="70"/>
      <c r="BN1031" s="70"/>
      <c r="BO1031" s="70"/>
      <c r="BP1031" s="70"/>
      <c r="BQ1031" s="70"/>
      <c r="BR1031" s="70"/>
      <c r="BS1031" s="70"/>
      <c r="BT1031" s="70"/>
      <c r="BU1031" s="70"/>
    </row>
    <row r="1032" spans="2:73" x14ac:dyDescent="0.2">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c r="AX1032" s="70"/>
      <c r="AY1032" s="70"/>
      <c r="AZ1032" s="70"/>
      <c r="BA1032" s="70"/>
      <c r="BB1032" s="70"/>
      <c r="BC1032" s="70"/>
      <c r="BD1032" s="70"/>
      <c r="BE1032" s="70"/>
      <c r="BF1032" s="70"/>
      <c r="BG1032" s="70"/>
      <c r="BH1032" s="70"/>
      <c r="BI1032" s="70"/>
      <c r="BJ1032" s="70"/>
      <c r="BK1032" s="70"/>
      <c r="BL1032" s="70"/>
      <c r="BM1032" s="70"/>
      <c r="BN1032" s="70"/>
      <c r="BO1032" s="70"/>
      <c r="BP1032" s="70"/>
      <c r="BQ1032" s="70"/>
      <c r="BR1032" s="70"/>
      <c r="BS1032" s="70"/>
      <c r="BT1032" s="70"/>
      <c r="BU1032" s="70"/>
    </row>
    <row r="1033" spans="2:73" x14ac:dyDescent="0.2">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c r="AX1033" s="70"/>
      <c r="AY1033" s="70"/>
      <c r="AZ1033" s="70"/>
      <c r="BA1033" s="70"/>
      <c r="BB1033" s="70"/>
      <c r="BC1033" s="70"/>
      <c r="BD1033" s="70"/>
      <c r="BE1033" s="70"/>
      <c r="BF1033" s="70"/>
      <c r="BG1033" s="70"/>
      <c r="BH1033" s="70"/>
      <c r="BI1033" s="70"/>
      <c r="BJ1033" s="70"/>
      <c r="BK1033" s="70"/>
      <c r="BL1033" s="70"/>
      <c r="BM1033" s="70"/>
      <c r="BN1033" s="70"/>
      <c r="BO1033" s="70"/>
      <c r="BP1033" s="70"/>
      <c r="BQ1033" s="70"/>
      <c r="BR1033" s="70"/>
      <c r="BS1033" s="70"/>
      <c r="BT1033" s="70"/>
      <c r="BU1033" s="70"/>
    </row>
    <row r="1034" spans="2:73" x14ac:dyDescent="0.2">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c r="AX1034" s="70"/>
      <c r="AY1034" s="70"/>
      <c r="AZ1034" s="70"/>
      <c r="BA1034" s="70"/>
      <c r="BB1034" s="70"/>
      <c r="BC1034" s="70"/>
      <c r="BD1034" s="70"/>
      <c r="BE1034" s="70"/>
      <c r="BF1034" s="70"/>
      <c r="BG1034" s="70"/>
      <c r="BH1034" s="70"/>
      <c r="BI1034" s="70"/>
      <c r="BJ1034" s="70"/>
      <c r="BK1034" s="70"/>
      <c r="BL1034" s="70"/>
      <c r="BM1034" s="70"/>
      <c r="BN1034" s="70"/>
      <c r="BO1034" s="70"/>
      <c r="BP1034" s="70"/>
      <c r="BQ1034" s="70"/>
      <c r="BR1034" s="70"/>
      <c r="BS1034" s="70"/>
      <c r="BT1034" s="70"/>
      <c r="BU1034" s="70"/>
    </row>
    <row r="1035" spans="2:73" x14ac:dyDescent="0.2">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c r="AX1035" s="70"/>
      <c r="AY1035" s="70"/>
      <c r="AZ1035" s="70"/>
      <c r="BA1035" s="70"/>
      <c r="BB1035" s="70"/>
      <c r="BC1035" s="70"/>
      <c r="BD1035" s="70"/>
      <c r="BE1035" s="70"/>
      <c r="BF1035" s="70"/>
      <c r="BG1035" s="70"/>
      <c r="BH1035" s="70"/>
      <c r="BI1035" s="70"/>
      <c r="BJ1035" s="70"/>
      <c r="BK1035" s="70"/>
      <c r="BL1035" s="70"/>
      <c r="BM1035" s="70"/>
      <c r="BN1035" s="70"/>
      <c r="BO1035" s="70"/>
      <c r="BP1035" s="70"/>
      <c r="BQ1035" s="70"/>
      <c r="BR1035" s="70"/>
      <c r="BS1035" s="70"/>
      <c r="BT1035" s="70"/>
      <c r="BU1035" s="70"/>
    </row>
    <row r="1036" spans="2:73" x14ac:dyDescent="0.2">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c r="AX1036" s="70"/>
      <c r="AY1036" s="70"/>
      <c r="AZ1036" s="70"/>
      <c r="BA1036" s="70"/>
      <c r="BB1036" s="70"/>
      <c r="BC1036" s="70"/>
      <c r="BD1036" s="70"/>
      <c r="BE1036" s="70"/>
      <c r="BF1036" s="70"/>
      <c r="BG1036" s="70"/>
      <c r="BH1036" s="70"/>
      <c r="BI1036" s="70"/>
      <c r="BJ1036" s="70"/>
      <c r="BK1036" s="70"/>
      <c r="BL1036" s="70"/>
      <c r="BM1036" s="70"/>
      <c r="BN1036" s="70"/>
      <c r="BO1036" s="70"/>
      <c r="BP1036" s="70"/>
      <c r="BQ1036" s="70"/>
      <c r="BR1036" s="70"/>
      <c r="BS1036" s="70"/>
      <c r="BT1036" s="70"/>
      <c r="BU1036" s="70"/>
    </row>
    <row r="1037" spans="2:73" x14ac:dyDescent="0.2">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c r="AX1037" s="70"/>
      <c r="AY1037" s="70"/>
      <c r="AZ1037" s="70"/>
      <c r="BA1037" s="70"/>
      <c r="BB1037" s="70"/>
      <c r="BC1037" s="70"/>
      <c r="BD1037" s="70"/>
      <c r="BE1037" s="70"/>
      <c r="BF1037" s="70"/>
      <c r="BG1037" s="70"/>
      <c r="BH1037" s="70"/>
      <c r="BI1037" s="70"/>
      <c r="BJ1037" s="70"/>
      <c r="BK1037" s="70"/>
      <c r="BL1037" s="70"/>
      <c r="BM1037" s="70"/>
      <c r="BN1037" s="70"/>
      <c r="BO1037" s="70"/>
      <c r="BP1037" s="70"/>
      <c r="BQ1037" s="70"/>
      <c r="BR1037" s="70"/>
      <c r="BS1037" s="70"/>
      <c r="BT1037" s="70"/>
      <c r="BU1037" s="70"/>
    </row>
    <row r="1038" spans="2:73" x14ac:dyDescent="0.2">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70"/>
      <c r="BP1038" s="70"/>
      <c r="BQ1038" s="70"/>
      <c r="BR1038" s="70"/>
      <c r="BS1038" s="70"/>
      <c r="BT1038" s="70"/>
      <c r="BU1038" s="70"/>
    </row>
    <row r="1039" spans="2:73" x14ac:dyDescent="0.2">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c r="AX1039" s="70"/>
      <c r="AY1039" s="70"/>
      <c r="AZ1039" s="70"/>
      <c r="BA1039" s="70"/>
      <c r="BB1039" s="70"/>
      <c r="BC1039" s="70"/>
      <c r="BD1039" s="70"/>
      <c r="BE1039" s="70"/>
      <c r="BF1039" s="70"/>
      <c r="BG1039" s="70"/>
      <c r="BH1039" s="70"/>
      <c r="BI1039" s="70"/>
      <c r="BJ1039" s="70"/>
      <c r="BK1039" s="70"/>
      <c r="BL1039" s="70"/>
      <c r="BM1039" s="70"/>
      <c r="BN1039" s="70"/>
      <c r="BO1039" s="70"/>
      <c r="BP1039" s="70"/>
      <c r="BQ1039" s="70"/>
      <c r="BR1039" s="70"/>
      <c r="BS1039" s="70"/>
      <c r="BT1039" s="70"/>
      <c r="BU1039" s="70"/>
    </row>
    <row r="1040" spans="2:73" x14ac:dyDescent="0.2">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c r="AX1040" s="70"/>
      <c r="AY1040" s="70"/>
      <c r="AZ1040" s="70"/>
      <c r="BA1040" s="70"/>
      <c r="BB1040" s="70"/>
      <c r="BC1040" s="70"/>
      <c r="BD1040" s="70"/>
      <c r="BE1040" s="70"/>
      <c r="BF1040" s="70"/>
      <c r="BG1040" s="70"/>
      <c r="BH1040" s="70"/>
      <c r="BI1040" s="70"/>
      <c r="BJ1040" s="70"/>
      <c r="BK1040" s="70"/>
      <c r="BL1040" s="70"/>
      <c r="BM1040" s="70"/>
      <c r="BN1040" s="70"/>
      <c r="BO1040" s="70"/>
      <c r="BP1040" s="70"/>
      <c r="BQ1040" s="70"/>
      <c r="BR1040" s="70"/>
      <c r="BS1040" s="70"/>
      <c r="BT1040" s="70"/>
      <c r="BU1040" s="70"/>
    </row>
    <row r="1041" spans="2:73" x14ac:dyDescent="0.2">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c r="AY1041" s="70"/>
      <c r="AZ1041" s="70"/>
      <c r="BA1041" s="70"/>
      <c r="BB1041" s="70"/>
      <c r="BC1041" s="70"/>
      <c r="BD1041" s="70"/>
      <c r="BE1041" s="70"/>
      <c r="BF1041" s="70"/>
      <c r="BG1041" s="70"/>
      <c r="BH1041" s="70"/>
      <c r="BI1041" s="70"/>
      <c r="BJ1041" s="70"/>
      <c r="BK1041" s="70"/>
      <c r="BL1041" s="70"/>
      <c r="BM1041" s="70"/>
      <c r="BN1041" s="70"/>
      <c r="BO1041" s="70"/>
      <c r="BP1041" s="70"/>
      <c r="BQ1041" s="70"/>
      <c r="BR1041" s="70"/>
      <c r="BS1041" s="70"/>
      <c r="BT1041" s="70"/>
      <c r="BU1041" s="70"/>
    </row>
    <row r="1042" spans="2:73" x14ac:dyDescent="0.2">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c r="AX1042" s="70"/>
      <c r="AY1042" s="70"/>
      <c r="AZ1042" s="70"/>
      <c r="BA1042" s="70"/>
      <c r="BB1042" s="70"/>
      <c r="BC1042" s="70"/>
      <c r="BD1042" s="70"/>
      <c r="BE1042" s="70"/>
      <c r="BF1042" s="70"/>
      <c r="BG1042" s="70"/>
      <c r="BH1042" s="70"/>
      <c r="BI1042" s="70"/>
      <c r="BJ1042" s="70"/>
      <c r="BK1042" s="70"/>
      <c r="BL1042" s="70"/>
      <c r="BM1042" s="70"/>
      <c r="BN1042" s="70"/>
      <c r="BO1042" s="70"/>
      <c r="BP1042" s="70"/>
      <c r="BQ1042" s="70"/>
      <c r="BR1042" s="70"/>
      <c r="BS1042" s="70"/>
      <c r="BT1042" s="70"/>
      <c r="BU1042" s="70"/>
    </row>
    <row r="1043" spans="2:73" x14ac:dyDescent="0.2">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c r="AX1043" s="70"/>
      <c r="AY1043" s="70"/>
      <c r="AZ1043" s="70"/>
      <c r="BA1043" s="70"/>
      <c r="BB1043" s="70"/>
      <c r="BC1043" s="70"/>
      <c r="BD1043" s="70"/>
      <c r="BE1043" s="70"/>
      <c r="BF1043" s="70"/>
      <c r="BG1043" s="70"/>
      <c r="BH1043" s="70"/>
      <c r="BI1043" s="70"/>
      <c r="BJ1043" s="70"/>
      <c r="BK1043" s="70"/>
      <c r="BL1043" s="70"/>
      <c r="BM1043" s="70"/>
      <c r="BN1043" s="70"/>
      <c r="BO1043" s="70"/>
      <c r="BP1043" s="70"/>
      <c r="BQ1043" s="70"/>
      <c r="BR1043" s="70"/>
      <c r="BS1043" s="70"/>
      <c r="BT1043" s="70"/>
      <c r="BU1043" s="70"/>
    </row>
    <row r="1044" spans="2:73" x14ac:dyDescent="0.2">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c r="AX1044" s="70"/>
      <c r="AY1044" s="70"/>
      <c r="AZ1044" s="70"/>
      <c r="BA1044" s="70"/>
      <c r="BB1044" s="70"/>
      <c r="BC1044" s="70"/>
      <c r="BD1044" s="70"/>
      <c r="BE1044" s="70"/>
      <c r="BF1044" s="70"/>
      <c r="BG1044" s="70"/>
      <c r="BH1044" s="70"/>
      <c r="BI1044" s="70"/>
      <c r="BJ1044" s="70"/>
      <c r="BK1044" s="70"/>
      <c r="BL1044" s="70"/>
      <c r="BM1044" s="70"/>
      <c r="BN1044" s="70"/>
      <c r="BO1044" s="70"/>
      <c r="BP1044" s="70"/>
      <c r="BQ1044" s="70"/>
      <c r="BR1044" s="70"/>
      <c r="BS1044" s="70"/>
      <c r="BT1044" s="70"/>
      <c r="BU1044" s="70"/>
    </row>
    <row r="1045" spans="2:73" x14ac:dyDescent="0.2">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c r="AX1045" s="70"/>
      <c r="AY1045" s="70"/>
      <c r="AZ1045" s="70"/>
      <c r="BA1045" s="70"/>
      <c r="BB1045" s="70"/>
      <c r="BC1045" s="70"/>
      <c r="BD1045" s="70"/>
      <c r="BE1045" s="70"/>
      <c r="BF1045" s="70"/>
      <c r="BG1045" s="70"/>
      <c r="BH1045" s="70"/>
      <c r="BI1045" s="70"/>
      <c r="BJ1045" s="70"/>
      <c r="BK1045" s="70"/>
      <c r="BL1045" s="70"/>
      <c r="BM1045" s="70"/>
      <c r="BN1045" s="70"/>
      <c r="BO1045" s="70"/>
      <c r="BP1045" s="70"/>
      <c r="BQ1045" s="70"/>
      <c r="BR1045" s="70"/>
      <c r="BS1045" s="70"/>
      <c r="BT1045" s="70"/>
      <c r="BU1045" s="70"/>
    </row>
    <row r="1046" spans="2:73" x14ac:dyDescent="0.2">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c r="AX1046" s="70"/>
      <c r="AY1046" s="70"/>
      <c r="AZ1046" s="70"/>
      <c r="BA1046" s="70"/>
      <c r="BB1046" s="70"/>
      <c r="BC1046" s="70"/>
      <c r="BD1046" s="70"/>
      <c r="BE1046" s="70"/>
      <c r="BF1046" s="70"/>
      <c r="BG1046" s="70"/>
      <c r="BH1046" s="70"/>
      <c r="BI1046" s="70"/>
      <c r="BJ1046" s="70"/>
      <c r="BK1046" s="70"/>
      <c r="BL1046" s="70"/>
      <c r="BM1046" s="70"/>
      <c r="BN1046" s="70"/>
      <c r="BO1046" s="70"/>
      <c r="BP1046" s="70"/>
      <c r="BQ1046" s="70"/>
      <c r="BR1046" s="70"/>
      <c r="BS1046" s="70"/>
      <c r="BT1046" s="70"/>
      <c r="BU1046" s="70"/>
    </row>
    <row r="1047" spans="2:73" x14ac:dyDescent="0.2">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c r="AX1047" s="70"/>
      <c r="AY1047" s="70"/>
      <c r="AZ1047" s="70"/>
      <c r="BA1047" s="70"/>
      <c r="BB1047" s="70"/>
      <c r="BC1047" s="70"/>
      <c r="BD1047" s="70"/>
      <c r="BE1047" s="70"/>
      <c r="BF1047" s="70"/>
      <c r="BG1047" s="70"/>
      <c r="BH1047" s="70"/>
      <c r="BI1047" s="70"/>
      <c r="BJ1047" s="70"/>
      <c r="BK1047" s="70"/>
      <c r="BL1047" s="70"/>
      <c r="BM1047" s="70"/>
      <c r="BN1047" s="70"/>
      <c r="BO1047" s="70"/>
      <c r="BP1047" s="70"/>
      <c r="BQ1047" s="70"/>
      <c r="BR1047" s="70"/>
      <c r="BS1047" s="70"/>
      <c r="BT1047" s="70"/>
      <c r="BU1047" s="70"/>
    </row>
    <row r="1048" spans="2:73" x14ac:dyDescent="0.2">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c r="AX1048" s="70"/>
      <c r="AY1048" s="70"/>
      <c r="AZ1048" s="70"/>
      <c r="BA1048" s="70"/>
      <c r="BB1048" s="70"/>
      <c r="BC1048" s="70"/>
      <c r="BD1048" s="70"/>
      <c r="BE1048" s="70"/>
      <c r="BF1048" s="70"/>
      <c r="BG1048" s="70"/>
      <c r="BH1048" s="70"/>
      <c r="BI1048" s="70"/>
      <c r="BJ1048" s="70"/>
      <c r="BK1048" s="70"/>
      <c r="BL1048" s="70"/>
      <c r="BM1048" s="70"/>
      <c r="BN1048" s="70"/>
      <c r="BO1048" s="70"/>
      <c r="BP1048" s="70"/>
      <c r="BQ1048" s="70"/>
      <c r="BR1048" s="70"/>
      <c r="BS1048" s="70"/>
      <c r="BT1048" s="70"/>
      <c r="BU1048" s="70"/>
    </row>
    <row r="1049" spans="2:73" x14ac:dyDescent="0.2">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c r="AX1049" s="70"/>
      <c r="AY1049" s="70"/>
      <c r="AZ1049" s="70"/>
      <c r="BA1049" s="70"/>
      <c r="BB1049" s="70"/>
      <c r="BC1049" s="70"/>
      <c r="BD1049" s="70"/>
      <c r="BE1049" s="70"/>
      <c r="BF1049" s="70"/>
      <c r="BG1049" s="70"/>
      <c r="BH1049" s="70"/>
      <c r="BI1049" s="70"/>
      <c r="BJ1049" s="70"/>
      <c r="BK1049" s="70"/>
      <c r="BL1049" s="70"/>
      <c r="BM1049" s="70"/>
      <c r="BN1049" s="70"/>
      <c r="BO1049" s="70"/>
      <c r="BP1049" s="70"/>
      <c r="BQ1049" s="70"/>
      <c r="BR1049" s="70"/>
      <c r="BS1049" s="70"/>
      <c r="BT1049" s="70"/>
      <c r="BU1049" s="70"/>
    </row>
    <row r="1050" spans="2:73" x14ac:dyDescent="0.2">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c r="AX1050" s="70"/>
      <c r="AY1050" s="70"/>
      <c r="AZ1050" s="70"/>
      <c r="BA1050" s="70"/>
      <c r="BB1050" s="70"/>
      <c r="BC1050" s="70"/>
      <c r="BD1050" s="70"/>
      <c r="BE1050" s="70"/>
      <c r="BF1050" s="70"/>
      <c r="BG1050" s="70"/>
      <c r="BH1050" s="70"/>
      <c r="BI1050" s="70"/>
      <c r="BJ1050" s="70"/>
      <c r="BK1050" s="70"/>
      <c r="BL1050" s="70"/>
      <c r="BM1050" s="70"/>
      <c r="BN1050" s="70"/>
      <c r="BO1050" s="70"/>
      <c r="BP1050" s="70"/>
      <c r="BQ1050" s="70"/>
      <c r="BR1050" s="70"/>
      <c r="BS1050" s="70"/>
      <c r="BT1050" s="70"/>
      <c r="BU1050" s="70"/>
    </row>
    <row r="1051" spans="2:73" x14ac:dyDescent="0.2">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c r="AX1051" s="70"/>
      <c r="AY1051" s="70"/>
      <c r="AZ1051" s="70"/>
      <c r="BA1051" s="70"/>
      <c r="BB1051" s="70"/>
      <c r="BC1051" s="70"/>
      <c r="BD1051" s="70"/>
      <c r="BE1051" s="70"/>
      <c r="BF1051" s="70"/>
      <c r="BG1051" s="70"/>
      <c r="BH1051" s="70"/>
      <c r="BI1051" s="70"/>
      <c r="BJ1051" s="70"/>
      <c r="BK1051" s="70"/>
      <c r="BL1051" s="70"/>
      <c r="BM1051" s="70"/>
      <c r="BN1051" s="70"/>
      <c r="BO1051" s="70"/>
      <c r="BP1051" s="70"/>
      <c r="BQ1051" s="70"/>
      <c r="BR1051" s="70"/>
      <c r="BS1051" s="70"/>
      <c r="BT1051" s="70"/>
      <c r="BU1051" s="70"/>
    </row>
    <row r="1052" spans="2:73" x14ac:dyDescent="0.2">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c r="AX1052" s="70"/>
      <c r="AY1052" s="70"/>
      <c r="AZ1052" s="70"/>
      <c r="BA1052" s="70"/>
      <c r="BB1052" s="70"/>
      <c r="BC1052" s="70"/>
      <c r="BD1052" s="70"/>
      <c r="BE1052" s="70"/>
      <c r="BF1052" s="70"/>
      <c r="BG1052" s="70"/>
      <c r="BH1052" s="70"/>
      <c r="BI1052" s="70"/>
      <c r="BJ1052" s="70"/>
      <c r="BK1052" s="70"/>
      <c r="BL1052" s="70"/>
      <c r="BM1052" s="70"/>
      <c r="BN1052" s="70"/>
      <c r="BO1052" s="70"/>
      <c r="BP1052" s="70"/>
      <c r="BQ1052" s="70"/>
      <c r="BR1052" s="70"/>
      <c r="BS1052" s="70"/>
      <c r="BT1052" s="70"/>
      <c r="BU1052" s="70"/>
    </row>
    <row r="1053" spans="2:73" x14ac:dyDescent="0.2">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c r="AX1053" s="70"/>
      <c r="AY1053" s="70"/>
      <c r="AZ1053" s="70"/>
      <c r="BA1053" s="70"/>
      <c r="BB1053" s="70"/>
      <c r="BC1053" s="70"/>
      <c r="BD1053" s="70"/>
      <c r="BE1053" s="70"/>
      <c r="BF1053" s="70"/>
      <c r="BG1053" s="70"/>
      <c r="BH1053" s="70"/>
      <c r="BI1053" s="70"/>
      <c r="BJ1053" s="70"/>
      <c r="BK1053" s="70"/>
      <c r="BL1053" s="70"/>
      <c r="BM1053" s="70"/>
      <c r="BN1053" s="70"/>
      <c r="BO1053" s="70"/>
      <c r="BP1053" s="70"/>
      <c r="BQ1053" s="70"/>
      <c r="BR1053" s="70"/>
      <c r="BS1053" s="70"/>
      <c r="BT1053" s="70"/>
      <c r="BU1053" s="70"/>
    </row>
    <row r="1054" spans="2:73" x14ac:dyDescent="0.2">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c r="AX1054" s="70"/>
      <c r="AY1054" s="70"/>
      <c r="AZ1054" s="70"/>
      <c r="BA1054" s="70"/>
      <c r="BB1054" s="70"/>
      <c r="BC1054" s="70"/>
      <c r="BD1054" s="70"/>
      <c r="BE1054" s="70"/>
      <c r="BF1054" s="70"/>
      <c r="BG1054" s="70"/>
      <c r="BH1054" s="70"/>
      <c r="BI1054" s="70"/>
      <c r="BJ1054" s="70"/>
      <c r="BK1054" s="70"/>
      <c r="BL1054" s="70"/>
      <c r="BM1054" s="70"/>
      <c r="BN1054" s="70"/>
      <c r="BO1054" s="70"/>
      <c r="BP1054" s="70"/>
      <c r="BQ1054" s="70"/>
      <c r="BR1054" s="70"/>
      <c r="BS1054" s="70"/>
      <c r="BT1054" s="70"/>
      <c r="BU1054" s="70"/>
    </row>
    <row r="1055" spans="2:73" x14ac:dyDescent="0.2">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c r="AX1055" s="70"/>
      <c r="AY1055" s="70"/>
      <c r="AZ1055" s="70"/>
      <c r="BA1055" s="70"/>
      <c r="BB1055" s="70"/>
      <c r="BC1055" s="70"/>
      <c r="BD1055" s="70"/>
      <c r="BE1055" s="70"/>
      <c r="BF1055" s="70"/>
      <c r="BG1055" s="70"/>
      <c r="BH1055" s="70"/>
      <c r="BI1055" s="70"/>
      <c r="BJ1055" s="70"/>
      <c r="BK1055" s="70"/>
      <c r="BL1055" s="70"/>
      <c r="BM1055" s="70"/>
      <c r="BN1055" s="70"/>
      <c r="BO1055" s="70"/>
      <c r="BP1055" s="70"/>
      <c r="BQ1055" s="70"/>
      <c r="BR1055" s="70"/>
      <c r="BS1055" s="70"/>
      <c r="BT1055" s="70"/>
      <c r="BU1055" s="70"/>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35"/>
  <sheetViews>
    <sheetView zoomScaleNormal="100" workbookViewId="0">
      <selection sqref="A1:I1"/>
    </sheetView>
  </sheetViews>
  <sheetFormatPr defaultColWidth="8.81640625" defaultRowHeight="12.5" x14ac:dyDescent="0.25"/>
  <cols>
    <col min="1" max="1" width="15.26953125" customWidth="1"/>
    <col min="2" max="4" width="9.7265625" customWidth="1"/>
    <col min="5" max="5" width="2.26953125" customWidth="1"/>
    <col min="6" max="9" width="6.7265625" customWidth="1"/>
  </cols>
  <sheetData>
    <row r="1" spans="1:9" ht="24" customHeight="1" thickBot="1" x14ac:dyDescent="0.3">
      <c r="A1" s="134" t="s">
        <v>60</v>
      </c>
      <c r="B1" s="135"/>
      <c r="C1" s="135"/>
      <c r="D1" s="135"/>
      <c r="E1" s="135"/>
      <c r="F1" s="135"/>
      <c r="G1" s="135"/>
      <c r="H1" s="135"/>
      <c r="I1" s="135"/>
    </row>
    <row r="2" spans="1:9" ht="12.75" customHeight="1" thickTop="1" x14ac:dyDescent="0.35">
      <c r="A2" s="29"/>
      <c r="B2" s="21">
        <v>2021</v>
      </c>
      <c r="C2" s="81">
        <v>2022</v>
      </c>
      <c r="D2" s="81">
        <v>2023</v>
      </c>
      <c r="E2" s="99"/>
      <c r="F2" s="30" t="s">
        <v>116</v>
      </c>
      <c r="G2" s="71" t="s">
        <v>117</v>
      </c>
      <c r="H2" s="22" t="s">
        <v>118</v>
      </c>
      <c r="I2" s="23" t="s">
        <v>119</v>
      </c>
    </row>
    <row r="3" spans="1:9" ht="14.25" customHeight="1" x14ac:dyDescent="0.25">
      <c r="A3" s="31" t="s">
        <v>6</v>
      </c>
      <c r="B3" s="12">
        <v>9.5992325005685594E-2</v>
      </c>
      <c r="C3" s="12">
        <v>0.106292960385793</v>
      </c>
      <c r="D3" s="12">
        <v>0.118749275919049</v>
      </c>
      <c r="E3" s="13"/>
      <c r="F3" s="12">
        <v>0.108485039165057</v>
      </c>
      <c r="G3" s="73">
        <v>0.106260361819686</v>
      </c>
      <c r="H3" s="14">
        <v>0.129257879211302</v>
      </c>
      <c r="I3" s="15">
        <v>0.12778495875596901</v>
      </c>
    </row>
    <row r="4" spans="1:9" ht="14.25" customHeight="1" x14ac:dyDescent="0.25">
      <c r="A4" s="24" t="s">
        <v>7</v>
      </c>
      <c r="B4" s="12">
        <v>0.27845381279392201</v>
      </c>
      <c r="C4" s="12">
        <v>0.26739920438093301</v>
      </c>
      <c r="D4" s="12">
        <v>0.27029306731869501</v>
      </c>
      <c r="E4" s="13"/>
      <c r="F4" s="12">
        <v>0.26270965782107703</v>
      </c>
      <c r="G4" s="73">
        <v>0.27041694535933097</v>
      </c>
      <c r="H4" s="14">
        <v>0.26722299849919701</v>
      </c>
      <c r="I4" s="15">
        <v>0.28002032600544602</v>
      </c>
    </row>
    <row r="5" spans="1:9" ht="14.25" customHeight="1" x14ac:dyDescent="0.25">
      <c r="A5" s="24" t="s">
        <v>8</v>
      </c>
      <c r="B5" s="12">
        <v>0.25724040037538398</v>
      </c>
      <c r="C5" s="12">
        <v>0.25506393272969302</v>
      </c>
      <c r="D5" s="12">
        <v>0.24866989293425701</v>
      </c>
      <c r="E5" s="13"/>
      <c r="F5" s="12">
        <v>0.248595048495237</v>
      </c>
      <c r="G5" s="73">
        <v>0.25817137459146999</v>
      </c>
      <c r="H5" s="14">
        <v>0.240534596077213</v>
      </c>
      <c r="I5" s="15">
        <v>0.249099636894659</v>
      </c>
    </row>
    <row r="6" spans="1:9" ht="14.25" customHeight="1" x14ac:dyDescent="0.25">
      <c r="A6" s="24" t="s">
        <v>9</v>
      </c>
      <c r="B6" s="12">
        <v>0.29842030004626902</v>
      </c>
      <c r="C6" s="12">
        <v>0.30523081157908899</v>
      </c>
      <c r="D6" s="12">
        <v>0.28235464688900902</v>
      </c>
      <c r="E6" s="13"/>
      <c r="F6" s="12">
        <v>0.30342884110486601</v>
      </c>
      <c r="G6" s="73">
        <v>0.28662814103803602</v>
      </c>
      <c r="H6" s="14">
        <v>0.27426641825803399</v>
      </c>
      <c r="I6" s="15">
        <v>0.26757311441765003</v>
      </c>
    </row>
    <row r="7" spans="1:9" ht="14.25" customHeight="1" x14ac:dyDescent="0.25">
      <c r="A7" s="24" t="s">
        <v>10</v>
      </c>
      <c r="B7" s="12">
        <v>6.7814953168418499E-2</v>
      </c>
      <c r="C7" s="12">
        <v>6.4863069353314595E-2</v>
      </c>
      <c r="D7" s="12">
        <v>7.8381635884334E-2</v>
      </c>
      <c r="E7" s="13"/>
      <c r="F7" s="12">
        <v>7.5880942565148504E-2</v>
      </c>
      <c r="G7" s="73">
        <v>7.7546828292562306E-2</v>
      </c>
      <c r="H7" s="14">
        <v>8.6404802566889094E-2</v>
      </c>
      <c r="I7" s="15">
        <v>7.3657102261514701E-2</v>
      </c>
    </row>
    <row r="8" spans="1:9" ht="14.25" customHeight="1" thickBot="1" x14ac:dyDescent="0.3">
      <c r="A8" s="25" t="s">
        <v>11</v>
      </c>
      <c r="B8" s="32">
        <v>2.0782086103188898E-3</v>
      </c>
      <c r="C8" s="32">
        <v>1.1500215711756101E-3</v>
      </c>
      <c r="D8" s="32">
        <v>1.5514810546548099E-3</v>
      </c>
      <c r="E8" s="26"/>
      <c r="F8" s="32">
        <v>9.0047084861240604E-4</v>
      </c>
      <c r="G8" s="74">
        <v>9.7634889891301904E-4</v>
      </c>
      <c r="H8" s="27">
        <v>2.3133053873622099E-3</v>
      </c>
      <c r="I8" s="28">
        <v>1.8648616647590399E-3</v>
      </c>
    </row>
    <row r="9" spans="1:9" ht="13" thickTop="1" x14ac:dyDescent="0.25">
      <c r="A9" s="58" t="s">
        <v>121</v>
      </c>
      <c r="B9" s="16"/>
      <c r="C9" s="16"/>
      <c r="D9" s="16"/>
      <c r="E9" s="17"/>
      <c r="F9" s="16"/>
      <c r="G9" s="16"/>
      <c r="H9" s="16"/>
      <c r="I9" s="16"/>
    </row>
    <row r="35" ht="11.15" customHeight="1" x14ac:dyDescent="0.25"/>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35"/>
  <sheetViews>
    <sheetView zoomScaleNormal="100" workbookViewId="0">
      <selection sqref="A1:I1"/>
    </sheetView>
  </sheetViews>
  <sheetFormatPr defaultColWidth="8.81640625" defaultRowHeight="12.5" x14ac:dyDescent="0.25"/>
  <cols>
    <col min="1" max="1" width="15.26953125" customWidth="1"/>
    <col min="2" max="4" width="9.7265625" customWidth="1"/>
    <col min="5" max="5" width="2.26953125" customWidth="1"/>
    <col min="6" max="9" width="6.7265625" customWidth="1"/>
  </cols>
  <sheetData>
    <row r="1" spans="1:9" ht="24" customHeight="1" thickBot="1" x14ac:dyDescent="0.3">
      <c r="A1" s="134" t="s">
        <v>45</v>
      </c>
      <c r="B1" s="135"/>
      <c r="C1" s="135"/>
      <c r="D1" s="135"/>
      <c r="E1" s="135"/>
      <c r="F1" s="135"/>
      <c r="G1" s="135"/>
      <c r="H1" s="135"/>
      <c r="I1" s="135"/>
    </row>
    <row r="2" spans="1:9" ht="12.75" customHeight="1" thickTop="1" x14ac:dyDescent="0.35">
      <c r="A2" s="29"/>
      <c r="B2" s="21">
        <v>2021</v>
      </c>
      <c r="C2" s="81">
        <v>2022</v>
      </c>
      <c r="D2" s="81">
        <v>2023</v>
      </c>
      <c r="E2" s="99"/>
      <c r="F2" s="30" t="s">
        <v>116</v>
      </c>
      <c r="G2" s="71" t="s">
        <v>117</v>
      </c>
      <c r="H2" s="22" t="s">
        <v>118</v>
      </c>
      <c r="I2" s="23" t="s">
        <v>119</v>
      </c>
    </row>
    <row r="3" spans="1:9" ht="14.25" customHeight="1" x14ac:dyDescent="0.25">
      <c r="A3" s="31" t="s">
        <v>6</v>
      </c>
      <c r="B3" s="12">
        <v>0.131629504792482</v>
      </c>
      <c r="C3" s="12">
        <v>0.110644952059941</v>
      </c>
      <c r="D3" s="12">
        <v>0.15195683102875901</v>
      </c>
      <c r="E3" s="13"/>
      <c r="F3" s="12">
        <v>0.14678350181171501</v>
      </c>
      <c r="G3" s="73">
        <v>0.134533582347382</v>
      </c>
      <c r="H3" s="14">
        <v>0.170041272706345</v>
      </c>
      <c r="I3" s="15">
        <v>0.157523030797318</v>
      </c>
    </row>
    <row r="4" spans="1:9" ht="14.25" customHeight="1" x14ac:dyDescent="0.25">
      <c r="A4" s="24" t="s">
        <v>7</v>
      </c>
      <c r="B4" s="12">
        <v>0.31641799480970501</v>
      </c>
      <c r="C4" s="12">
        <v>0.338900332031355</v>
      </c>
      <c r="D4" s="12">
        <v>0.33325667685161398</v>
      </c>
      <c r="E4" s="13"/>
      <c r="F4" s="12">
        <v>0.31227443746417</v>
      </c>
      <c r="G4" s="73">
        <v>0.35574017149461501</v>
      </c>
      <c r="H4" s="14">
        <v>0.33737241313391197</v>
      </c>
      <c r="I4" s="15">
        <v>0.32896470736128403</v>
      </c>
    </row>
    <row r="5" spans="1:9" ht="14.25" customHeight="1" x14ac:dyDescent="0.25">
      <c r="A5" s="24" t="s">
        <v>8</v>
      </c>
      <c r="B5" s="12">
        <v>0.28248598410769199</v>
      </c>
      <c r="C5" s="12">
        <v>0.27972105626117999</v>
      </c>
      <c r="D5" s="12">
        <v>0.27808635685252803</v>
      </c>
      <c r="E5" s="13"/>
      <c r="F5" s="12">
        <v>0.27207562407688202</v>
      </c>
      <c r="G5" s="73">
        <v>0.288866522601256</v>
      </c>
      <c r="H5" s="14">
        <v>0.27843609761035099</v>
      </c>
      <c r="I5" s="15">
        <v>0.27303509074288701</v>
      </c>
    </row>
    <row r="6" spans="1:9" ht="14.25" customHeight="1" x14ac:dyDescent="0.25">
      <c r="A6" s="24" t="s">
        <v>9</v>
      </c>
      <c r="B6" s="12">
        <v>0.18639649838515701</v>
      </c>
      <c r="C6" s="12">
        <v>0.19597638927675701</v>
      </c>
      <c r="D6" s="12">
        <v>0.18050163286243301</v>
      </c>
      <c r="E6" s="13"/>
      <c r="F6" s="12">
        <v>0.20513715046692699</v>
      </c>
      <c r="G6" s="73">
        <v>0.175526240196444</v>
      </c>
      <c r="H6" s="14">
        <v>0.16334202329661901</v>
      </c>
      <c r="I6" s="15">
        <v>0.17550548740918701</v>
      </c>
    </row>
    <row r="7" spans="1:9" ht="14.25" customHeight="1" x14ac:dyDescent="0.25">
      <c r="A7" s="24" t="s">
        <v>10</v>
      </c>
      <c r="B7" s="12">
        <v>7.6071959783885507E-2</v>
      </c>
      <c r="C7" s="12">
        <v>6.9091153313646098E-2</v>
      </c>
      <c r="D7" s="12">
        <v>4.5755712765889002E-2</v>
      </c>
      <c r="E7" s="13"/>
      <c r="F7" s="12">
        <v>5.8447720659674102E-2</v>
      </c>
      <c r="G7" s="73">
        <v>3.8911803496410803E-2</v>
      </c>
      <c r="H7" s="14">
        <v>4.0263482335488501E-2</v>
      </c>
      <c r="I7" s="15">
        <v>4.4237561409053897E-2</v>
      </c>
    </row>
    <row r="8" spans="1:9" ht="14.25" customHeight="1" thickBot="1" x14ac:dyDescent="0.3">
      <c r="A8" s="25" t="s">
        <v>11</v>
      </c>
      <c r="B8" s="32">
        <v>6.9980581210761002E-3</v>
      </c>
      <c r="C8" s="32">
        <v>5.6661170571183899E-3</v>
      </c>
      <c r="D8" s="32">
        <v>1.0442789638775899E-2</v>
      </c>
      <c r="E8" s="26"/>
      <c r="F8" s="32">
        <v>5.2815655206300003E-3</v>
      </c>
      <c r="G8" s="74">
        <v>6.4216798638901196E-3</v>
      </c>
      <c r="H8" s="27">
        <v>1.05447109172825E-2</v>
      </c>
      <c r="I8" s="28">
        <v>2.0734122280267799E-2</v>
      </c>
    </row>
    <row r="9" spans="1:9" ht="13" thickTop="1" x14ac:dyDescent="0.25">
      <c r="A9" s="58" t="s">
        <v>121</v>
      </c>
      <c r="B9" s="16"/>
      <c r="C9" s="16"/>
      <c r="D9" s="16"/>
      <c r="E9" s="17"/>
      <c r="F9" s="16"/>
      <c r="G9" s="16"/>
      <c r="H9" s="16"/>
      <c r="I9" s="16"/>
    </row>
    <row r="35" ht="11.15" customHeight="1" x14ac:dyDescent="0.25"/>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41"/>
  <sheetViews>
    <sheetView showGridLines="0" workbookViewId="0">
      <selection activeCell="R33" sqref="R33"/>
    </sheetView>
  </sheetViews>
  <sheetFormatPr defaultRowHeight="12.5" x14ac:dyDescent="0.25"/>
  <sheetData>
    <row r="41" spans="1:1" x14ac:dyDescent="0.25">
      <c r="A41" s="57" t="s">
        <v>121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1"/>
  <sheetViews>
    <sheetView showGridLines="0" workbookViewId="0">
      <selection activeCell="A42" sqref="A42"/>
    </sheetView>
  </sheetViews>
  <sheetFormatPr defaultRowHeight="12.5" x14ac:dyDescent="0.25"/>
  <sheetData>
    <row r="41" spans="1:1" x14ac:dyDescent="0.25">
      <c r="A41" s="57" t="s">
        <v>121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8:B41"/>
  <sheetViews>
    <sheetView showGridLines="0" zoomScaleNormal="100" workbookViewId="0">
      <selection activeCell="T14" sqref="T14"/>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8:B41"/>
  <sheetViews>
    <sheetView showGridLines="0" zoomScaleNormal="100" workbookViewId="0">
      <selection activeCell="U16" sqref="U16"/>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8:B41"/>
  <sheetViews>
    <sheetView showGridLines="0" zoomScaleNormal="100" workbookViewId="0">
      <selection activeCell="P12" sqref="P12"/>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8:B41"/>
  <sheetViews>
    <sheetView showGridLines="0" zoomScaleNormal="100" workbookViewId="0">
      <selection activeCell="P7" sqref="P7"/>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8:B41"/>
  <sheetViews>
    <sheetView showGridLines="0" zoomScaleNormal="100" workbookViewId="0">
      <selection activeCell="Q35" sqref="Q35"/>
    </sheetView>
  </sheetViews>
  <sheetFormatPr defaultRowHeight="12.5" x14ac:dyDescent="0.25"/>
  <sheetData>
    <row r="28" spans="2:2" x14ac:dyDescent="0.25">
      <c r="B28" s="57"/>
    </row>
    <row r="41" spans="1:1" x14ac:dyDescent="0.25">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K63"/>
  <sheetViews>
    <sheetView zoomScaleNormal="100" workbookViewId="0">
      <pane xSplit="1" ySplit="1" topLeftCell="B2" activePane="bottomRight" state="frozen"/>
      <selection pane="topRight" activeCell="B1" sqref="B1"/>
      <selection pane="bottomLeft" activeCell="A2" sqref="A2"/>
      <selection pane="bottomRight" sqref="A1:U1"/>
    </sheetView>
  </sheetViews>
  <sheetFormatPr defaultColWidth="9.1796875" defaultRowHeight="10" x14ac:dyDescent="0.25"/>
  <cols>
    <col min="1" max="1" width="17.26953125" style="37" customWidth="1"/>
    <col min="2" max="2" width="15.81640625" style="37" customWidth="1"/>
    <col min="3" max="3" width="16.81640625" style="37" customWidth="1"/>
    <col min="4" max="4" width="15.81640625" style="37" customWidth="1"/>
    <col min="5" max="5" width="16.81640625" style="37" customWidth="1"/>
    <col min="6" max="9" width="13.1796875" style="37" customWidth="1"/>
    <col min="10" max="17" width="12" style="37" customWidth="1"/>
    <col min="18" max="25" width="12" style="37" bestFit="1" customWidth="1"/>
    <col min="26" max="26" width="13.26953125" style="37" customWidth="1"/>
    <col min="27" max="27" width="12.54296875" style="37" customWidth="1"/>
    <col min="28" max="28" width="11.7265625" style="37" customWidth="1"/>
    <col min="29" max="29" width="12.453125" style="37" customWidth="1"/>
    <col min="30" max="37" width="12" style="37" bestFit="1" customWidth="1"/>
    <col min="38" max="16384" width="9.1796875" style="37"/>
  </cols>
  <sheetData>
    <row r="1" spans="1:37" ht="12" customHeight="1" thickBot="1" x14ac:dyDescent="0.3">
      <c r="A1" s="125" t="s">
        <v>38</v>
      </c>
      <c r="B1" s="126"/>
      <c r="C1" s="126"/>
      <c r="D1" s="126"/>
      <c r="E1" s="126"/>
      <c r="F1" s="126"/>
      <c r="G1" s="126"/>
      <c r="H1" s="126"/>
      <c r="I1" s="126"/>
      <c r="J1" s="126"/>
      <c r="K1" s="126"/>
      <c r="L1" s="126"/>
      <c r="M1" s="126"/>
      <c r="N1" s="126"/>
      <c r="O1" s="126"/>
      <c r="P1" s="126"/>
      <c r="Q1" s="126"/>
      <c r="R1" s="126"/>
      <c r="S1" s="126"/>
      <c r="T1" s="126"/>
      <c r="U1" s="126"/>
      <c r="V1" s="84"/>
      <c r="W1" s="84"/>
      <c r="X1" s="84"/>
      <c r="Y1" s="85"/>
      <c r="Z1" s="84">
        <v>0</v>
      </c>
      <c r="AA1" s="84"/>
      <c r="AB1" s="84"/>
      <c r="AC1" s="85"/>
      <c r="AD1" s="84">
        <v>0</v>
      </c>
      <c r="AE1" s="84"/>
      <c r="AF1" s="84"/>
      <c r="AG1" s="85"/>
      <c r="AH1" s="84">
        <v>0</v>
      </c>
      <c r="AI1" s="84"/>
      <c r="AJ1" s="84"/>
      <c r="AK1" s="85"/>
    </row>
    <row r="2" spans="1:37" ht="11" thickTop="1" thickBot="1" x14ac:dyDescent="0.3">
      <c r="A2" s="44"/>
      <c r="B2" s="65" t="s">
        <v>70</v>
      </c>
      <c r="C2" s="65" t="s">
        <v>71</v>
      </c>
      <c r="D2" s="65" t="s">
        <v>72</v>
      </c>
      <c r="E2" s="66" t="s">
        <v>73</v>
      </c>
      <c r="F2" s="65" t="s">
        <v>103</v>
      </c>
      <c r="G2" s="65" t="s">
        <v>104</v>
      </c>
      <c r="H2" s="65" t="s">
        <v>105</v>
      </c>
      <c r="I2" s="66" t="s">
        <v>106</v>
      </c>
      <c r="J2" s="65" t="s">
        <v>107</v>
      </c>
      <c r="K2" s="65" t="s">
        <v>108</v>
      </c>
      <c r="L2" s="65" t="s">
        <v>109</v>
      </c>
      <c r="M2" s="66" t="s">
        <v>110</v>
      </c>
      <c r="N2" s="65" t="s">
        <v>112</v>
      </c>
      <c r="O2" s="65" t="s">
        <v>113</v>
      </c>
      <c r="P2" s="65" t="s">
        <v>114</v>
      </c>
      <c r="Q2" s="66" t="s">
        <v>115</v>
      </c>
      <c r="R2" s="65" t="s">
        <v>116</v>
      </c>
      <c r="S2" s="65" t="s">
        <v>117</v>
      </c>
      <c r="T2" s="65" t="s">
        <v>118</v>
      </c>
      <c r="U2" s="66" t="s">
        <v>119</v>
      </c>
    </row>
    <row r="3" spans="1:37" ht="11" thickTop="1" thickBot="1" x14ac:dyDescent="0.3">
      <c r="A3" s="59" t="s">
        <v>37</v>
      </c>
      <c r="B3" s="50"/>
      <c r="C3" s="50"/>
      <c r="D3" s="50"/>
      <c r="E3" s="51"/>
      <c r="F3" s="50"/>
      <c r="G3" s="50"/>
      <c r="H3" s="50"/>
      <c r="I3" s="51"/>
      <c r="J3" s="50"/>
      <c r="K3" s="50"/>
      <c r="L3" s="50"/>
      <c r="M3" s="51"/>
      <c r="N3" s="50"/>
      <c r="O3" s="50"/>
      <c r="P3" s="50"/>
      <c r="Q3" s="51"/>
      <c r="R3" s="50"/>
      <c r="S3" s="50"/>
      <c r="T3" s="50"/>
      <c r="U3" s="51"/>
    </row>
    <row r="4" spans="1:37" x14ac:dyDescent="0.25">
      <c r="A4" s="61" t="s">
        <v>68</v>
      </c>
      <c r="B4" s="52"/>
      <c r="C4" s="52"/>
      <c r="D4" s="52"/>
      <c r="E4" s="53"/>
      <c r="F4" s="52"/>
      <c r="G4" s="52"/>
      <c r="H4" s="52"/>
      <c r="I4" s="53"/>
      <c r="J4" s="52"/>
      <c r="K4" s="52"/>
      <c r="L4" s="52"/>
      <c r="M4" s="53"/>
      <c r="N4" s="52"/>
      <c r="O4" s="52"/>
      <c r="P4" s="52"/>
      <c r="Q4" s="53"/>
      <c r="R4" s="52"/>
      <c r="S4" s="52"/>
      <c r="T4" s="52"/>
      <c r="U4" s="53"/>
    </row>
    <row r="5" spans="1:37" x14ac:dyDescent="0.2">
      <c r="A5" s="45" t="s">
        <v>14</v>
      </c>
      <c r="B5" s="46">
        <v>843.29508196721304</v>
      </c>
      <c r="C5" s="46">
        <v>838.49206349206304</v>
      </c>
      <c r="D5" s="46">
        <v>884.84375</v>
      </c>
      <c r="E5" s="54">
        <v>821.90625</v>
      </c>
      <c r="F5" s="46">
        <v>847.16129032258004</v>
      </c>
      <c r="G5" s="46">
        <v>699.36507936507905</v>
      </c>
      <c r="H5" s="46">
        <v>718.390625</v>
      </c>
      <c r="I5" s="54">
        <v>686.265625</v>
      </c>
      <c r="J5" s="100">
        <v>781.32786885245901</v>
      </c>
      <c r="K5" s="101">
        <v>627.587301587301</v>
      </c>
      <c r="L5" s="102">
        <v>491</v>
      </c>
      <c r="M5" s="103">
        <v>574.609375</v>
      </c>
      <c r="N5" s="5">
        <v>649.322580645161</v>
      </c>
      <c r="O5" s="72">
        <v>911.40322580645102</v>
      </c>
      <c r="P5" s="4">
        <v>1326.640625</v>
      </c>
      <c r="Q5" s="3">
        <v>1952.31746031746</v>
      </c>
      <c r="R5" s="5">
        <v>2627.5483870967701</v>
      </c>
      <c r="S5" s="72">
        <v>2232.0806451612898</v>
      </c>
      <c r="T5" s="4">
        <v>2646.7301587301499</v>
      </c>
      <c r="U5" s="3">
        <v>2571.8095238095202</v>
      </c>
    </row>
    <row r="6" spans="1:37" x14ac:dyDescent="0.2">
      <c r="A6" s="45" t="s">
        <v>15</v>
      </c>
      <c r="B6" s="46">
        <v>408.78688524590098</v>
      </c>
      <c r="C6" s="46">
        <v>398.34920634920599</v>
      </c>
      <c r="D6" s="46">
        <v>373.765625</v>
      </c>
      <c r="E6" s="54">
        <v>314.65625</v>
      </c>
      <c r="F6" s="46">
        <v>420.58064516129002</v>
      </c>
      <c r="G6" s="46">
        <v>315.98412698412602</v>
      </c>
      <c r="H6" s="46">
        <v>276.359375</v>
      </c>
      <c r="I6" s="54">
        <v>284.796875</v>
      </c>
      <c r="J6" s="100">
        <v>352.37704918032699</v>
      </c>
      <c r="K6" s="101">
        <v>313.11111111111097</v>
      </c>
      <c r="L6" s="102">
        <v>323.671875</v>
      </c>
      <c r="M6" s="103">
        <v>281.90625</v>
      </c>
      <c r="N6" s="5">
        <v>293.629032258064</v>
      </c>
      <c r="O6" s="72">
        <v>426.53225806451599</v>
      </c>
      <c r="P6" s="4">
        <v>350.515625</v>
      </c>
      <c r="Q6" s="3">
        <v>429.82539682539601</v>
      </c>
      <c r="R6" s="5">
        <v>395.67741935483798</v>
      </c>
      <c r="S6" s="72">
        <v>456.35483870967698</v>
      </c>
      <c r="T6" s="4">
        <v>480.079365079365</v>
      </c>
      <c r="U6" s="3">
        <v>569.53968253968196</v>
      </c>
    </row>
    <row r="7" spans="1:37" ht="10.5" thickBot="1" x14ac:dyDescent="0.25">
      <c r="A7" s="60" t="s">
        <v>16</v>
      </c>
      <c r="B7" s="49">
        <v>952.24590163934397</v>
      </c>
      <c r="C7" s="49">
        <v>888.74603174603101</v>
      </c>
      <c r="D7" s="49">
        <v>882.171875</v>
      </c>
      <c r="E7" s="55">
        <v>804</v>
      </c>
      <c r="F7" s="49">
        <v>817.33870967741905</v>
      </c>
      <c r="G7" s="49">
        <v>619.12698412698398</v>
      </c>
      <c r="H7" s="49">
        <v>607.3125</v>
      </c>
      <c r="I7" s="55">
        <v>574.4375</v>
      </c>
      <c r="J7" s="100">
        <v>721.08196721311401</v>
      </c>
      <c r="K7" s="101">
        <v>602.50793650793605</v>
      </c>
      <c r="L7" s="102">
        <v>486.1875</v>
      </c>
      <c r="M7" s="103">
        <v>532.890625</v>
      </c>
      <c r="N7" s="5">
        <v>677.51612903225805</v>
      </c>
      <c r="O7" s="72">
        <v>1008.85483870967</v>
      </c>
      <c r="P7" s="4">
        <v>1545.34375</v>
      </c>
      <c r="Q7" s="3">
        <v>2434.1746031746002</v>
      </c>
      <c r="R7" s="5">
        <v>2923.4838709677401</v>
      </c>
      <c r="S7" s="72">
        <v>2399.6451612903202</v>
      </c>
      <c r="T7" s="4">
        <v>3007.4761904761899</v>
      </c>
      <c r="U7" s="3">
        <v>3293.4444444444398</v>
      </c>
    </row>
    <row r="8" spans="1:37" x14ac:dyDescent="0.25">
      <c r="A8" s="61" t="s">
        <v>69</v>
      </c>
      <c r="B8" s="52"/>
      <c r="C8" s="52"/>
      <c r="D8" s="52"/>
      <c r="E8" s="53"/>
      <c r="F8" s="52"/>
      <c r="G8" s="52"/>
      <c r="H8" s="52"/>
      <c r="I8" s="53"/>
      <c r="J8" s="104"/>
      <c r="K8" s="104"/>
      <c r="L8" s="104"/>
      <c r="M8" s="105"/>
      <c r="N8" s="52"/>
      <c r="O8" s="52"/>
      <c r="P8" s="52"/>
      <c r="Q8" s="53"/>
      <c r="R8" s="52"/>
      <c r="S8" s="52"/>
      <c r="T8" s="52"/>
      <c r="U8" s="53"/>
    </row>
    <row r="9" spans="1:37" x14ac:dyDescent="0.2">
      <c r="A9" s="45" t="s">
        <v>14</v>
      </c>
      <c r="B9" s="46">
        <v>2073261289.8804901</v>
      </c>
      <c r="C9" s="46">
        <v>2473016544.5936499</v>
      </c>
      <c r="D9" s="46">
        <v>2378240723.6613998</v>
      </c>
      <c r="E9" s="54">
        <v>2204844278.5632801</v>
      </c>
      <c r="F9" s="46">
        <v>3362551755.1856399</v>
      </c>
      <c r="G9" s="46">
        <v>3493551277.3857098</v>
      </c>
      <c r="H9" s="46">
        <v>2947577049.2793698</v>
      </c>
      <c r="I9" s="54">
        <v>2299861782.39468</v>
      </c>
      <c r="J9" s="106">
        <v>2359997883.4047499</v>
      </c>
      <c r="K9" s="106">
        <v>1764193861.2890401</v>
      </c>
      <c r="L9" s="106">
        <v>1454835444.61656</v>
      </c>
      <c r="M9" s="107">
        <v>1578222361.26015</v>
      </c>
      <c r="N9" s="5">
        <v>1621678828.3782201</v>
      </c>
      <c r="O9" s="72">
        <v>1574211173.59903</v>
      </c>
      <c r="P9" s="4">
        <v>1618094858.50265</v>
      </c>
      <c r="Q9" s="3">
        <v>1490322906.81476</v>
      </c>
      <c r="R9" s="5">
        <v>2589533352.9537001</v>
      </c>
      <c r="S9" s="72">
        <v>2514254327.4196701</v>
      </c>
      <c r="T9" s="4">
        <v>2278488685.45365</v>
      </c>
      <c r="U9" s="3">
        <v>1899633771.13714</v>
      </c>
    </row>
    <row r="10" spans="1:37" x14ac:dyDescent="0.2">
      <c r="A10" s="45" t="s">
        <v>15</v>
      </c>
      <c r="B10" s="46">
        <v>907510641.63622904</v>
      </c>
      <c r="C10" s="46">
        <v>1015360883.63333</v>
      </c>
      <c r="D10" s="46">
        <v>831622963.17734301</v>
      </c>
      <c r="E10" s="54">
        <v>712918478.97781205</v>
      </c>
      <c r="F10" s="46">
        <v>1004751117.53193</v>
      </c>
      <c r="G10" s="46">
        <v>1395918416.50666</v>
      </c>
      <c r="H10" s="46">
        <v>986470577.23031199</v>
      </c>
      <c r="I10" s="54">
        <v>736719021.50343704</v>
      </c>
      <c r="J10" s="106">
        <v>823688579.74606502</v>
      </c>
      <c r="K10" s="106">
        <v>586671797.08253896</v>
      </c>
      <c r="L10" s="106">
        <v>415056304.89921802</v>
      </c>
      <c r="M10" s="107">
        <v>483014882.95328099</v>
      </c>
      <c r="N10" s="5">
        <v>561118720.59161198</v>
      </c>
      <c r="O10" s="72">
        <v>670203829.29290295</v>
      </c>
      <c r="P10" s="4">
        <v>489928924.40796798</v>
      </c>
      <c r="Q10" s="3">
        <v>485222833.84904701</v>
      </c>
      <c r="R10" s="5">
        <v>666542175.88532197</v>
      </c>
      <c r="S10" s="72">
        <v>611589628.45661199</v>
      </c>
      <c r="T10" s="4">
        <v>789191062.86888802</v>
      </c>
      <c r="U10" s="3">
        <v>826606527.03190398</v>
      </c>
    </row>
    <row r="11" spans="1:37" ht="10.5" thickBot="1" x14ac:dyDescent="0.25">
      <c r="A11" s="47" t="s">
        <v>16</v>
      </c>
      <c r="B11" s="48">
        <v>907260794.47573698</v>
      </c>
      <c r="C11" s="48">
        <v>940855570.045555</v>
      </c>
      <c r="D11" s="48">
        <v>1111864355.11796</v>
      </c>
      <c r="E11" s="56">
        <v>1086841151.00859</v>
      </c>
      <c r="F11" s="48">
        <v>1309827535.64887</v>
      </c>
      <c r="G11" s="48">
        <v>1323386792.51968</v>
      </c>
      <c r="H11" s="48">
        <v>1346329562.97562</v>
      </c>
      <c r="I11" s="56">
        <v>1177913333.86781</v>
      </c>
      <c r="J11" s="108">
        <v>1167873739.58163</v>
      </c>
      <c r="K11" s="108">
        <v>893791433.93063402</v>
      </c>
      <c r="L11" s="108">
        <v>719075537.28515601</v>
      </c>
      <c r="M11" s="109">
        <v>716584342.958125</v>
      </c>
      <c r="N11" s="5">
        <v>698191226.35596704</v>
      </c>
      <c r="O11" s="72">
        <v>634597449.71935403</v>
      </c>
      <c r="P11" s="4">
        <v>719984663.76734304</v>
      </c>
      <c r="Q11" s="3">
        <v>755328901.37015796</v>
      </c>
      <c r="R11" s="5">
        <v>1013684268.88516</v>
      </c>
      <c r="S11" s="72">
        <v>838828120.33129001</v>
      </c>
      <c r="T11" s="4">
        <v>787351436.850793</v>
      </c>
      <c r="U11" s="3">
        <v>867444812.21095204</v>
      </c>
    </row>
    <row r="12" spans="1:37" ht="11" thickTop="1" thickBot="1" x14ac:dyDescent="0.3"/>
    <row r="13" spans="1:37" ht="12.75" customHeight="1" thickTop="1" x14ac:dyDescent="0.25">
      <c r="A13" s="38"/>
      <c r="B13" s="123" t="s">
        <v>49</v>
      </c>
      <c r="C13" s="124"/>
      <c r="D13" s="123" t="s">
        <v>50</v>
      </c>
      <c r="E13" s="124"/>
      <c r="F13" s="121" t="s">
        <v>51</v>
      </c>
    </row>
    <row r="14" spans="1:37" x14ac:dyDescent="0.25">
      <c r="A14" s="39" t="s">
        <v>17</v>
      </c>
      <c r="B14" s="42" t="s">
        <v>18</v>
      </c>
      <c r="C14" s="43" t="s">
        <v>19</v>
      </c>
      <c r="D14" s="42" t="s">
        <v>18</v>
      </c>
      <c r="E14" s="43" t="s">
        <v>19</v>
      </c>
      <c r="F14" s="122"/>
    </row>
    <row r="15" spans="1:37" x14ac:dyDescent="0.25">
      <c r="A15" s="40">
        <v>0.34375</v>
      </c>
      <c r="B15" s="75">
        <v>9.0853104554240501E-3</v>
      </c>
      <c r="C15" s="76">
        <v>9.0853104554240501E-3</v>
      </c>
      <c r="D15" s="75">
        <v>5.0287088125811298E-3</v>
      </c>
      <c r="E15" s="76">
        <v>5.0287088125811298E-3</v>
      </c>
      <c r="F15" s="79">
        <v>367423.454185682</v>
      </c>
    </row>
    <row r="16" spans="1:37" x14ac:dyDescent="0.25">
      <c r="A16" s="40">
        <v>0.35416666666666669</v>
      </c>
      <c r="B16" s="75">
        <v>9.3827341161198795E-3</v>
      </c>
      <c r="C16" s="76">
        <v>1.8468044571543898E-2</v>
      </c>
      <c r="D16" s="75">
        <v>1.48113161283544E-2</v>
      </c>
      <c r="E16" s="76">
        <v>1.9840024940935501E-2</v>
      </c>
      <c r="F16" s="79">
        <v>1047886.87618022</v>
      </c>
    </row>
    <row r="17" spans="1:6" x14ac:dyDescent="0.25">
      <c r="A17" s="40">
        <v>0.36458333333333298</v>
      </c>
      <c r="B17" s="75">
        <v>9.9145736916238306E-3</v>
      </c>
      <c r="C17" s="76">
        <v>2.8382618263167701E-2</v>
      </c>
      <c r="D17" s="75">
        <v>9.5589939589443493E-3</v>
      </c>
      <c r="E17" s="76">
        <v>2.9399018899879802E-2</v>
      </c>
      <c r="F17" s="79">
        <v>640012.27195913601</v>
      </c>
    </row>
    <row r="18" spans="1:6" x14ac:dyDescent="0.25">
      <c r="A18" s="40">
        <v>0.375</v>
      </c>
      <c r="B18" s="75">
        <v>1.0676764166072101E-2</v>
      </c>
      <c r="C18" s="76">
        <v>3.9059382429239897E-2</v>
      </c>
      <c r="D18" s="75">
        <v>1.3339392540386101E-2</v>
      </c>
      <c r="E18" s="76">
        <v>4.2738411440266001E-2</v>
      </c>
      <c r="F18" s="79">
        <v>829366.63951392798</v>
      </c>
    </row>
    <row r="19" spans="1:6" x14ac:dyDescent="0.25">
      <c r="A19" s="40">
        <v>0.38541666666666702</v>
      </c>
      <c r="B19" s="75">
        <v>1.28244475474065E-2</v>
      </c>
      <c r="C19" s="76">
        <v>5.1883829976646402E-2</v>
      </c>
      <c r="D19" s="75">
        <v>1.76885339780826E-2</v>
      </c>
      <c r="E19" s="76">
        <v>6.0426945418348699E-2</v>
      </c>
      <c r="F19" s="79">
        <v>915594.83472977905</v>
      </c>
    </row>
    <row r="20" spans="1:6" x14ac:dyDescent="0.25">
      <c r="A20" s="40">
        <v>0.39583333333333298</v>
      </c>
      <c r="B20" s="75">
        <v>1.554597566817E-2</v>
      </c>
      <c r="C20" s="76">
        <v>6.7429805644816501E-2</v>
      </c>
      <c r="D20" s="75">
        <v>2.6879478984468099E-2</v>
      </c>
      <c r="E20" s="76">
        <v>8.7306424402816801E-2</v>
      </c>
      <c r="F20" s="79">
        <v>1147765.11872701</v>
      </c>
    </row>
    <row r="21" spans="1:6" x14ac:dyDescent="0.25">
      <c r="A21" s="40">
        <v>0.40625</v>
      </c>
      <c r="B21" s="75">
        <v>2.0997839444068401E-2</v>
      </c>
      <c r="C21" s="76">
        <v>8.8427645088884899E-2</v>
      </c>
      <c r="D21" s="75">
        <v>3.5947040458042402E-2</v>
      </c>
      <c r="E21" s="76">
        <v>0.123253464860859</v>
      </c>
      <c r="F21" s="79">
        <v>1136419.53134675</v>
      </c>
    </row>
    <row r="22" spans="1:6" x14ac:dyDescent="0.25">
      <c r="A22" s="40">
        <v>0.41666666666666702</v>
      </c>
      <c r="B22" s="75">
        <v>3.0321630830164301E-2</v>
      </c>
      <c r="C22" s="76">
        <v>0.118749275919049</v>
      </c>
      <c r="D22" s="75">
        <v>2.87033661678999E-2</v>
      </c>
      <c r="E22" s="76">
        <v>0.15195683102875901</v>
      </c>
      <c r="F22" s="79">
        <v>628391.69243458798</v>
      </c>
    </row>
    <row r="23" spans="1:6" x14ac:dyDescent="0.25">
      <c r="A23" s="40">
        <v>0.42708333333333298</v>
      </c>
      <c r="B23" s="75">
        <v>3.0222037941503001E-2</v>
      </c>
      <c r="C23" s="76">
        <v>0.14897131386055201</v>
      </c>
      <c r="D23" s="75">
        <v>2.6268961976372501E-2</v>
      </c>
      <c r="E23" s="76">
        <v>0.178225793005131</v>
      </c>
      <c r="F23" s="79">
        <v>576991.37973121402</v>
      </c>
    </row>
    <row r="24" spans="1:6" x14ac:dyDescent="0.25">
      <c r="A24" s="40">
        <v>0.4375</v>
      </c>
      <c r="B24" s="75">
        <v>3.1358887378057899E-2</v>
      </c>
      <c r="C24" s="76">
        <v>0.18033020123860999</v>
      </c>
      <c r="D24" s="75">
        <v>4.1002222753486597E-2</v>
      </c>
      <c r="E24" s="76">
        <v>0.219228015758618</v>
      </c>
      <c r="F24" s="79">
        <v>867954.41121483804</v>
      </c>
    </row>
    <row r="25" spans="1:6" x14ac:dyDescent="0.25">
      <c r="A25" s="40">
        <v>0.44791666666666702</v>
      </c>
      <c r="B25" s="75">
        <v>3.2789772962088903E-2</v>
      </c>
      <c r="C25" s="76">
        <v>0.213119974200699</v>
      </c>
      <c r="D25" s="75">
        <v>4.0751741290800302E-2</v>
      </c>
      <c r="E25" s="76">
        <v>0.259979757049418</v>
      </c>
      <c r="F25" s="79">
        <v>825007.544997107</v>
      </c>
    </row>
    <row r="26" spans="1:6" x14ac:dyDescent="0.25">
      <c r="A26" s="40">
        <v>0.45833333333333398</v>
      </c>
      <c r="B26" s="75">
        <v>3.4567539899824397E-2</v>
      </c>
      <c r="C26" s="76">
        <v>0.247687514100523</v>
      </c>
      <c r="D26" s="75">
        <v>4.8641704462093503E-2</v>
      </c>
      <c r="E26" s="76">
        <v>0.30862146151151199</v>
      </c>
      <c r="F26" s="79">
        <v>934093.760945866</v>
      </c>
    </row>
    <row r="27" spans="1:6" x14ac:dyDescent="0.25">
      <c r="A27" s="40">
        <v>0.46875</v>
      </c>
      <c r="B27" s="75">
        <v>3.4314831413629503E-2</v>
      </c>
      <c r="C27" s="76">
        <v>0.28200234551415299</v>
      </c>
      <c r="D27" s="75">
        <v>3.9334387390477697E-2</v>
      </c>
      <c r="E27" s="76">
        <v>0.34795584890198999</v>
      </c>
      <c r="F27" s="79">
        <v>760922.94575569103</v>
      </c>
    </row>
    <row r="28" spans="1:6" x14ac:dyDescent="0.25">
      <c r="A28" s="40">
        <v>0.47916666666666702</v>
      </c>
      <c r="B28" s="75">
        <v>3.6905601524109898E-2</v>
      </c>
      <c r="C28" s="76">
        <v>0.31890794703826297</v>
      </c>
      <c r="D28" s="75">
        <v>4.5297369596123099E-2</v>
      </c>
      <c r="E28" s="76">
        <v>0.39325321849811301</v>
      </c>
      <c r="F28" s="79">
        <v>814762.16689038603</v>
      </c>
    </row>
    <row r="29" spans="1:6" x14ac:dyDescent="0.25">
      <c r="A29" s="40">
        <v>0.48958333333333398</v>
      </c>
      <c r="B29" s="75">
        <v>3.54327107761538E-2</v>
      </c>
      <c r="C29" s="76">
        <v>0.35434065781441698</v>
      </c>
      <c r="D29" s="75">
        <v>4.28797002618393E-2</v>
      </c>
      <c r="E29" s="76">
        <v>0.43613291875995203</v>
      </c>
      <c r="F29" s="79">
        <v>803336.53927608498</v>
      </c>
    </row>
    <row r="30" spans="1:6" x14ac:dyDescent="0.25">
      <c r="A30" s="40">
        <v>0.5</v>
      </c>
      <c r="B30" s="75">
        <v>3.47016854233273E-2</v>
      </c>
      <c r="C30" s="76">
        <v>0.389042343237744</v>
      </c>
      <c r="D30" s="75">
        <v>4.9080589120421098E-2</v>
      </c>
      <c r="E30" s="76">
        <v>0.48521350788037299</v>
      </c>
      <c r="F30" s="79">
        <v>938878.42194630997</v>
      </c>
    </row>
    <row r="31" spans="1:6" x14ac:dyDescent="0.25">
      <c r="A31" s="40">
        <v>0.51041666666666696</v>
      </c>
      <c r="B31" s="75">
        <v>3.1578398234699101E-2</v>
      </c>
      <c r="C31" s="76">
        <v>0.42062074147244299</v>
      </c>
      <c r="D31" s="75">
        <v>4.1621169625452203E-2</v>
      </c>
      <c r="E31" s="76">
        <v>0.52683467750582502</v>
      </c>
      <c r="F31" s="79">
        <v>874932.08406500705</v>
      </c>
    </row>
    <row r="32" spans="1:6" x14ac:dyDescent="0.25">
      <c r="A32" s="40">
        <v>0.52083333333333404</v>
      </c>
      <c r="B32" s="75">
        <v>3.2319586127184802E-2</v>
      </c>
      <c r="C32" s="76">
        <v>0.45294032759962799</v>
      </c>
      <c r="D32" s="75">
        <v>4.0017132540681601E-2</v>
      </c>
      <c r="E32" s="76">
        <v>0.56685181004650698</v>
      </c>
      <c r="F32" s="79">
        <v>821921.48755596997</v>
      </c>
    </row>
    <row r="33" spans="1:6" x14ac:dyDescent="0.25">
      <c r="A33" s="40">
        <v>0.53125</v>
      </c>
      <c r="B33" s="75">
        <v>3.1958477217957297E-2</v>
      </c>
      <c r="C33" s="76">
        <v>0.48489880481758502</v>
      </c>
      <c r="D33" s="75">
        <v>3.62381333882031E-2</v>
      </c>
      <c r="E33" s="76">
        <v>0.60308994343471001</v>
      </c>
      <c r="F33" s="79">
        <v>752713.83952173998</v>
      </c>
    </row>
    <row r="34" spans="1:6" x14ac:dyDescent="0.25">
      <c r="A34" s="40">
        <v>0.54166666666666696</v>
      </c>
      <c r="B34" s="75">
        <v>3.39713375731448E-2</v>
      </c>
      <c r="C34" s="76">
        <v>0.51887014239073004</v>
      </c>
      <c r="D34" s="75">
        <v>3.4113515774072997E-2</v>
      </c>
      <c r="E34" s="76">
        <v>0.63720345920878296</v>
      </c>
      <c r="F34" s="79">
        <v>666597.97961369704</v>
      </c>
    </row>
    <row r="35" spans="1:6" x14ac:dyDescent="0.25">
      <c r="A35" s="40">
        <v>0.55208333333333404</v>
      </c>
      <c r="B35" s="75">
        <v>2.90601209071218E-2</v>
      </c>
      <c r="C35" s="76">
        <v>0.54793026329785199</v>
      </c>
      <c r="D35" s="75">
        <v>3.46122727416475E-2</v>
      </c>
      <c r="E35" s="76">
        <v>0.67181573195043098</v>
      </c>
      <c r="F35" s="79">
        <v>790647.423056675</v>
      </c>
    </row>
    <row r="36" spans="1:6" x14ac:dyDescent="0.25">
      <c r="A36" s="40">
        <v>0.5625</v>
      </c>
      <c r="B36" s="75">
        <v>3.06000844168294E-2</v>
      </c>
      <c r="C36" s="76">
        <v>0.57853034771468104</v>
      </c>
      <c r="D36" s="75">
        <v>3.20448248557881E-2</v>
      </c>
      <c r="E36" s="76">
        <v>0.70386055680621895</v>
      </c>
      <c r="F36" s="79">
        <v>695161.06049594795</v>
      </c>
    </row>
    <row r="37" spans="1:6" x14ac:dyDescent="0.25">
      <c r="A37" s="40">
        <v>0.57291666666666696</v>
      </c>
      <c r="B37" s="75">
        <v>2.9368384610120899E-2</v>
      </c>
      <c r="C37" s="76">
        <v>0.60789873232480196</v>
      </c>
      <c r="D37" s="75">
        <v>3.0368982488421001E-2</v>
      </c>
      <c r="E37" s="76">
        <v>0.73422953929463997</v>
      </c>
      <c r="F37" s="79">
        <v>686436.45765271701</v>
      </c>
    </row>
    <row r="38" spans="1:6" x14ac:dyDescent="0.25">
      <c r="A38" s="40">
        <v>0.58333333333333404</v>
      </c>
      <c r="B38" s="75">
        <v>2.9813503847198702E-2</v>
      </c>
      <c r="C38" s="76">
        <v>0.63771223617200101</v>
      </c>
      <c r="D38" s="75">
        <v>2.9070325438261199E-2</v>
      </c>
      <c r="E38" s="76">
        <v>0.76329986473290101</v>
      </c>
      <c r="F38" s="79">
        <v>647272.317240768</v>
      </c>
    </row>
    <row r="39" spans="1:6" x14ac:dyDescent="0.25">
      <c r="A39" s="40">
        <v>0.59375</v>
      </c>
      <c r="B39" s="75">
        <v>2.9873124079866701E-2</v>
      </c>
      <c r="C39" s="76">
        <v>0.66758536025186799</v>
      </c>
      <c r="D39" s="75">
        <v>2.9830239871107899E-2</v>
      </c>
      <c r="E39" s="76">
        <v>0.79313010460400901</v>
      </c>
      <c r="F39" s="79">
        <v>662866.79171932</v>
      </c>
    </row>
    <row r="40" spans="1:6" x14ac:dyDescent="0.25">
      <c r="A40" s="40">
        <v>0.60416666666666696</v>
      </c>
      <c r="B40" s="75">
        <v>3.10831438019686E-2</v>
      </c>
      <c r="C40" s="76">
        <v>0.69866850405383696</v>
      </c>
      <c r="D40" s="75">
        <v>2.5264845081629801E-2</v>
      </c>
      <c r="E40" s="76">
        <v>0.81839494968563897</v>
      </c>
      <c r="F40" s="79">
        <v>539562.62810239894</v>
      </c>
    </row>
    <row r="41" spans="1:6" x14ac:dyDescent="0.25">
      <c r="A41" s="40">
        <v>0.61458333333333404</v>
      </c>
      <c r="B41" s="75">
        <v>3.3039093935063997E-2</v>
      </c>
      <c r="C41" s="76">
        <v>0.73170759798890095</v>
      </c>
      <c r="D41" s="75">
        <v>2.1194426451444599E-2</v>
      </c>
      <c r="E41" s="76">
        <v>0.83958937613708395</v>
      </c>
      <c r="F41" s="79">
        <v>425837.299651601</v>
      </c>
    </row>
    <row r="42" spans="1:6" x14ac:dyDescent="0.25">
      <c r="A42" s="40">
        <v>0.625</v>
      </c>
      <c r="B42" s="75">
        <v>3.3286382400107298E-2</v>
      </c>
      <c r="C42" s="76">
        <v>0.76499398038900801</v>
      </c>
      <c r="D42" s="75">
        <v>1.9907308228378402E-2</v>
      </c>
      <c r="E42" s="76">
        <v>0.859496684365462</v>
      </c>
      <c r="F42" s="79">
        <v>397005.11482526298</v>
      </c>
    </row>
    <row r="43" spans="1:6" x14ac:dyDescent="0.25">
      <c r="A43" s="40">
        <v>0.63541666666666696</v>
      </c>
      <c r="B43" s="75">
        <v>3.4142745742065203E-2</v>
      </c>
      <c r="C43" s="76">
        <v>0.79913672613107301</v>
      </c>
      <c r="D43" s="75">
        <v>2.16374688669605E-2</v>
      </c>
      <c r="E43" s="76">
        <v>0.88113415323242295</v>
      </c>
      <c r="F43" s="79">
        <v>420686.1085949</v>
      </c>
    </row>
    <row r="44" spans="1:6" x14ac:dyDescent="0.25">
      <c r="A44" s="40">
        <v>0.64583333333333404</v>
      </c>
      <c r="B44" s="75">
        <v>3.5179324787314899E-2</v>
      </c>
      <c r="C44" s="76">
        <v>0.83431605091838801</v>
      </c>
      <c r="D44" s="75">
        <v>2.29174411431185E-2</v>
      </c>
      <c r="E44" s="76">
        <v>0.90405159437554095</v>
      </c>
      <c r="F44" s="79">
        <v>432442.91332306201</v>
      </c>
    </row>
    <row r="45" spans="1:6" x14ac:dyDescent="0.25">
      <c r="A45" s="40">
        <v>0.656250000000001</v>
      </c>
      <c r="B45" s="75">
        <v>3.9634582173956899E-2</v>
      </c>
      <c r="C45" s="76">
        <v>0.873950633092345</v>
      </c>
      <c r="D45" s="75">
        <v>2.0630498164122098E-2</v>
      </c>
      <c r="E45" s="76">
        <v>0.92468209253966305</v>
      </c>
      <c r="F45" s="79">
        <v>345529.86475427699</v>
      </c>
    </row>
    <row r="46" spans="1:6" x14ac:dyDescent="0.25">
      <c r="A46" s="40">
        <v>0.66666666666666696</v>
      </c>
      <c r="B46" s="75">
        <v>4.61162499686655E-2</v>
      </c>
      <c r="C46" s="76">
        <v>0.92006688306101103</v>
      </c>
      <c r="D46" s="75">
        <v>1.9119405055671099E-2</v>
      </c>
      <c r="E46" s="76">
        <v>0.94380149759533405</v>
      </c>
      <c r="F46" s="79">
        <v>275214.01676015102</v>
      </c>
    </row>
    <row r="47" spans="1:6" x14ac:dyDescent="0.25">
      <c r="A47" s="40">
        <v>0.67708333333333404</v>
      </c>
      <c r="B47" s="75">
        <v>2.8554703934732101E-2</v>
      </c>
      <c r="C47" s="76">
        <v>0.94862158699574295</v>
      </c>
      <c r="D47" s="75">
        <v>1.41456934864524E-2</v>
      </c>
      <c r="E47" s="76">
        <v>0.95794719108178705</v>
      </c>
      <c r="F47" s="79">
        <v>328849.16330675897</v>
      </c>
    </row>
    <row r="48" spans="1:6" x14ac:dyDescent="0.25">
      <c r="A48" s="40">
        <v>0.687500000000001</v>
      </c>
      <c r="B48" s="75">
        <v>2.1552714109466801E-2</v>
      </c>
      <c r="C48" s="76">
        <v>0.97017430110520997</v>
      </c>
      <c r="D48" s="75">
        <v>1.06084662223816E-2</v>
      </c>
      <c r="E48" s="76">
        <v>0.96855565730416904</v>
      </c>
      <c r="F48" s="79">
        <v>326738.85978404299</v>
      </c>
    </row>
    <row r="49" spans="1:6" x14ac:dyDescent="0.25">
      <c r="A49" s="40">
        <v>0.69791666666666696</v>
      </c>
      <c r="B49" s="75">
        <v>1.52851371502477E-2</v>
      </c>
      <c r="C49" s="76">
        <v>0.98545943825545701</v>
      </c>
      <c r="D49" s="75">
        <v>9.8699714333023592E-3</v>
      </c>
      <c r="E49" s="76">
        <v>0.97842562873747096</v>
      </c>
      <c r="F49" s="79">
        <v>428643.96661983</v>
      </c>
    </row>
    <row r="50" spans="1:6" x14ac:dyDescent="0.25">
      <c r="A50" s="40">
        <v>0.70833333333333404</v>
      </c>
      <c r="B50" s="75">
        <v>1.03908580503235E-2</v>
      </c>
      <c r="C50" s="76">
        <v>0.99585029630578104</v>
      </c>
      <c r="D50" s="75">
        <v>6.0554757983742298E-3</v>
      </c>
      <c r="E50" s="76">
        <v>0.98448110453584503</v>
      </c>
      <c r="F50" s="79">
        <v>386853.93627045699</v>
      </c>
    </row>
    <row r="51" spans="1:6" x14ac:dyDescent="0.25">
      <c r="A51" s="40">
        <v>0.718750000000001</v>
      </c>
      <c r="B51" s="75">
        <v>1.97627521241401E-3</v>
      </c>
      <c r="C51" s="76">
        <v>0.99782657151819498</v>
      </c>
      <c r="D51" s="75">
        <v>3.7391481028773302E-3</v>
      </c>
      <c r="E51" s="76">
        <v>0.98822025263872204</v>
      </c>
      <c r="F51" s="79">
        <v>1255958.8290572499</v>
      </c>
    </row>
    <row r="52" spans="1:6" x14ac:dyDescent="0.25">
      <c r="A52" s="40">
        <v>0.72916666666666696</v>
      </c>
      <c r="B52" s="75">
        <v>3.4281633784075799E-4</v>
      </c>
      <c r="C52" s="76">
        <v>0.99816938785603604</v>
      </c>
      <c r="D52" s="75">
        <v>8.7989094062915099E-4</v>
      </c>
      <c r="E52" s="76">
        <v>0.98910014357935205</v>
      </c>
      <c r="F52" s="79">
        <v>1703795.60804347</v>
      </c>
    </row>
    <row r="53" spans="1:6" x14ac:dyDescent="0.25">
      <c r="A53" s="40">
        <v>0.73958333333333404</v>
      </c>
      <c r="B53" s="75">
        <v>1.1991796797987E-4</v>
      </c>
      <c r="C53" s="76">
        <v>0.99828930582401498</v>
      </c>
      <c r="D53" s="75">
        <v>3.0515659242064E-4</v>
      </c>
      <c r="E53" s="76">
        <v>0.98940530017177197</v>
      </c>
      <c r="F53" s="79">
        <v>1689229.4927683601</v>
      </c>
    </row>
    <row r="54" spans="1:6" x14ac:dyDescent="0.25">
      <c r="A54" s="40">
        <v>0.750000000000001</v>
      </c>
      <c r="B54" s="75">
        <v>6.6395259107498604E-5</v>
      </c>
      <c r="C54" s="76">
        <v>0.99835570108312299</v>
      </c>
      <c r="D54" s="75">
        <v>7.6110077992765093E-5</v>
      </c>
      <c r="E54" s="76">
        <v>0.98948141024976499</v>
      </c>
      <c r="F54" s="79">
        <v>760948.48428571399</v>
      </c>
    </row>
    <row r="55" spans="1:6" x14ac:dyDescent="0.25">
      <c r="A55" s="40">
        <v>0.76041666666666696</v>
      </c>
      <c r="B55" s="75">
        <v>2.30350898944383E-5</v>
      </c>
      <c r="C55" s="76">
        <v>0.99837873617301698</v>
      </c>
      <c r="D55" s="75">
        <v>5.0536893043917501E-5</v>
      </c>
      <c r="E55" s="76">
        <v>0.98953194714280901</v>
      </c>
      <c r="F55" s="79">
        <v>1456360.1482352901</v>
      </c>
    </row>
    <row r="56" spans="1:6" x14ac:dyDescent="0.25">
      <c r="A56" s="40">
        <v>0.77083333333333404</v>
      </c>
      <c r="B56" s="75">
        <v>6.9782772327268996E-5</v>
      </c>
      <c r="C56" s="76">
        <v>0.99844851894534503</v>
      </c>
      <c r="D56" s="75">
        <v>2.5263218414594199E-5</v>
      </c>
      <c r="E56" s="76">
        <v>0.98955721036122402</v>
      </c>
      <c r="F56" s="79">
        <v>240320.38834951399</v>
      </c>
    </row>
    <row r="57" spans="1:6" ht="10.5" thickBot="1" x14ac:dyDescent="0.3">
      <c r="A57" s="41" t="s">
        <v>11</v>
      </c>
      <c r="B57" s="78">
        <v>1.5514810546548099E-3</v>
      </c>
      <c r="C57" s="78">
        <v>0.999999999999999</v>
      </c>
      <c r="D57" s="77">
        <v>1.0442789638775899E-2</v>
      </c>
      <c r="E57" s="78">
        <v>0.999999999999999</v>
      </c>
      <c r="F57" s="80">
        <v>4468072.5083973696</v>
      </c>
    </row>
    <row r="58" spans="1:6" customFormat="1" ht="13.5" thickTop="1" thickBot="1" x14ac:dyDescent="0.3">
      <c r="A58" s="64"/>
      <c r="B58" s="64"/>
      <c r="C58" s="64"/>
      <c r="D58" s="64"/>
    </row>
    <row r="59" spans="1:6" customFormat="1" ht="13" thickTop="1" x14ac:dyDescent="0.25">
      <c r="A59" s="33" t="s">
        <v>0</v>
      </c>
      <c r="B59" s="81" t="s">
        <v>52</v>
      </c>
      <c r="C59" s="81" t="s">
        <v>67</v>
      </c>
      <c r="D59" s="64"/>
    </row>
    <row r="60" spans="1:6" customFormat="1" ht="12.5" x14ac:dyDescent="0.25">
      <c r="A60" s="82" t="s">
        <v>22</v>
      </c>
      <c r="B60" s="5">
        <v>26.08</v>
      </c>
      <c r="C60" s="5">
        <v>955609436.13044</v>
      </c>
      <c r="D60" s="64"/>
    </row>
    <row r="61" spans="1:6" customFormat="1" ht="13" thickBot="1" x14ac:dyDescent="0.3">
      <c r="A61" s="83" t="s">
        <v>23</v>
      </c>
      <c r="B61" s="5">
        <v>5904.0360000000001</v>
      </c>
      <c r="C61" s="5">
        <v>3919215611.21452</v>
      </c>
      <c r="D61" s="64"/>
    </row>
    <row r="62" spans="1:6" customFormat="1" ht="13" thickTop="1" x14ac:dyDescent="0.25"/>
    <row r="63" spans="1:6" customFormat="1" ht="12.5" x14ac:dyDescent="0.25">
      <c r="A63" s="57" t="s">
        <v>121</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A13</vt:lpstr>
      <vt:lpstr>Table A14</vt:lpstr>
      <vt:lpstr>Table A15</vt:lpstr>
      <vt:lpstr>Table A16</vt:lpstr>
      <vt:lpstr>Table A17</vt:lpstr>
      <vt:lpstr>Table A18</vt:lpstr>
      <vt:lpstr>Table A19</vt:lpstr>
      <vt:lpstr>Table A20</vt:lpstr>
      <vt:lpstr>Contents!Print_Titles</vt:lpstr>
      <vt:lpstr>'Graph Data'!Print_Titles</vt:lpstr>
      <vt:lpstr>'Table A13'!Print_Titles</vt:lpstr>
      <vt:lpstr>'Table A14'!Print_Titles</vt:lpstr>
      <vt:lpstr>'Table A15'!Print_Titles</vt:lpstr>
      <vt:lpstr>'Table A16'!Print_Titles</vt:lpstr>
      <vt:lpstr>'Table A17'!Print_Titles</vt:lpstr>
      <vt:lpstr>'Table A18'!Print_Titles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2011-01-11T19:50:36Z</cp:lastPrinted>
  <dcterms:created xsi:type="dcterms:W3CDTF">2009-01-07T22:36:20Z</dcterms:created>
  <dcterms:modified xsi:type="dcterms:W3CDTF">2024-01-16T20:13:42Z</dcterms:modified>
</cp:coreProperties>
</file>